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kiani\Desktop\"/>
    </mc:Choice>
  </mc:AlternateContent>
  <xr:revisionPtr revIDLastSave="0" documentId="8_{3B3D8887-4EC3-41A7-9BE5-37C0F4F9BF5E}" xr6:coauthVersionLast="47" xr6:coauthVersionMax="47" xr10:uidLastSave="{00000000-0000-0000-0000-000000000000}"/>
  <bookViews>
    <workbookView xWindow="2160" yWindow="2160" windowWidth="15375" windowHeight="7875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H270" i="2" l="1"/>
  <c r="H90" i="2"/>
  <c r="H91" i="2" s="1"/>
  <c r="H35" i="2"/>
  <c r="H32" i="2"/>
  <c r="H8" i="2"/>
</calcChain>
</file>

<file path=xl/sharedStrings.xml><?xml version="1.0" encoding="utf-8"?>
<sst xmlns="http://schemas.openxmlformats.org/spreadsheetml/2006/main" count="2839" uniqueCount="1945">
  <si>
    <t>شماره رديف</t>
  </si>
  <si>
    <t>Column1</t>
  </si>
  <si>
    <t>component name</t>
  </si>
  <si>
    <t>formula</t>
  </si>
  <si>
    <t>mass/volume</t>
  </si>
  <si>
    <t>quantity</t>
  </si>
  <si>
    <t>comment 1 (Merck index)</t>
  </si>
  <si>
    <t>comment 2</t>
  </si>
  <si>
    <r>
      <rPr>
        <sz val="11"/>
        <rFont val="Calibri"/>
        <charset val="134"/>
        <scheme val="minor"/>
      </rPr>
      <t>PRICE</t>
    </r>
    <r>
      <rPr>
        <sz val="11"/>
        <color theme="1"/>
        <rFont val="Calibri"/>
        <charset val="134"/>
        <scheme val="minor"/>
      </rPr>
      <t xml:space="preserve"> </t>
    </r>
  </si>
  <si>
    <t>comment 4</t>
  </si>
  <si>
    <t xml:space="preserve"> </t>
  </si>
  <si>
    <t>خريداري شده</t>
  </si>
  <si>
    <t>1-NaphtholBenzein</t>
  </si>
  <si>
    <t>***</t>
  </si>
  <si>
    <t>5g</t>
  </si>
  <si>
    <t>Ph indicator</t>
  </si>
  <si>
    <t>yellow to green  Ph8.5-9.8</t>
  </si>
  <si>
    <t>Product Num</t>
  </si>
  <si>
    <t xml:space="preserve">Stock </t>
  </si>
  <si>
    <t>Ref.</t>
  </si>
  <si>
    <t>2,2,2',4,4'-penta methoxy tri phenyl carbinol</t>
  </si>
  <si>
    <r>
      <rPr>
        <sz val="11"/>
        <color rgb="FF70757A"/>
        <rFont val="Calibri"/>
        <charset val="134"/>
        <scheme val="minor"/>
      </rPr>
      <t>‎C</t>
    </r>
    <r>
      <rPr>
        <vertAlign val="subscript"/>
        <sz val="11"/>
        <color rgb="FF70757A"/>
        <rFont val="Calibri"/>
        <charset val="134"/>
        <scheme val="minor"/>
      </rPr>
      <t>19</t>
    </r>
    <r>
      <rPr>
        <sz val="11"/>
        <color rgb="FF70757A"/>
        <rFont val="Calibri"/>
        <charset val="134"/>
        <scheme val="minor"/>
      </rPr>
      <t>H</t>
    </r>
    <r>
      <rPr>
        <vertAlign val="subscript"/>
        <sz val="11"/>
        <color rgb="FF70757A"/>
        <rFont val="Calibri"/>
        <charset val="134"/>
        <scheme val="minor"/>
      </rPr>
      <t>16</t>
    </r>
    <r>
      <rPr>
        <sz val="11"/>
        <color rgb="FF70757A"/>
        <rFont val="Calibri"/>
        <charset val="134"/>
        <scheme val="minor"/>
      </rPr>
      <t>O</t>
    </r>
  </si>
  <si>
    <t>1g</t>
  </si>
  <si>
    <t>Art11473</t>
  </si>
  <si>
    <t>EUR44/70</t>
  </si>
  <si>
    <t>50g</t>
  </si>
  <si>
    <t>https://www.sigmaaldrich.com/catalog/search?term=%E2%80%8EC19H16O&amp;interface=All&amp;N=0&amp;mode=match%20partialmax&amp;lang=en&amp;region=IR&amp;focus=product</t>
  </si>
  <si>
    <t>Acetaldehyde</t>
  </si>
  <si>
    <t>C2H4O</t>
  </si>
  <si>
    <t>500ml</t>
  </si>
  <si>
    <t>Art1089</t>
  </si>
  <si>
    <t>EUR50/40</t>
  </si>
  <si>
    <t>https://www.sigmaaldrich.com/catalog/search?term=Acetaldehyde&amp;interface=All&amp;N=0&amp;mode=match%20partialmax&amp;lang=en&amp;region=IR&amp;focus=product</t>
  </si>
  <si>
    <t>Acetamid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</si>
  <si>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5</t>
    </r>
    <r>
      <rPr>
        <sz val="11"/>
        <color rgb="FF222222"/>
        <rFont val="Calibri"/>
        <charset val="134"/>
        <scheme val="minor"/>
      </rPr>
      <t>NO</t>
    </r>
  </si>
  <si>
    <t>1000g</t>
  </si>
  <si>
    <t>Art822343</t>
  </si>
  <si>
    <t>EUR76/40</t>
  </si>
  <si>
    <t>https://www.sigmaaldrich.com/catalog/search?term=822343&amp;interface=All&amp;N=0&amp;mode=match%20partialmax&amp;lang=en&amp;region=IR&amp;focus=product</t>
  </si>
  <si>
    <t>Acetic acid</t>
  </si>
  <si>
    <t>CH3COOH</t>
  </si>
  <si>
    <t>2.5lit</t>
  </si>
  <si>
    <t>Art56</t>
  </si>
  <si>
    <t>EUR51/40</t>
  </si>
  <si>
    <t>https://www.sigmaaldrich.com/catalog/search?term=Acetic+acid&amp;interface=All&amp;N=0&amp;mode=match%20partialmax&amp;lang=en&amp;region=IR&amp;focus=product</t>
  </si>
  <si>
    <t>1lit</t>
  </si>
  <si>
    <t>EUR46</t>
  </si>
  <si>
    <t>3*1L</t>
  </si>
  <si>
    <t>shahverdi 1 bottle</t>
  </si>
  <si>
    <t>Acetic Acid</t>
  </si>
  <si>
    <t>CH₃COOH</t>
  </si>
  <si>
    <t>Ns</t>
  </si>
  <si>
    <t>1 bottles</t>
  </si>
  <si>
    <t>90500تومان</t>
  </si>
  <si>
    <t>1L</t>
  </si>
  <si>
    <t>https://www.iranrazi.ir/product/acetic-acid-glacial-100/?v=2c8531cab40b</t>
  </si>
  <si>
    <t>Acetic anhydrie</t>
  </si>
  <si>
    <t>(CH3CO)2O</t>
  </si>
  <si>
    <t>Art42</t>
  </si>
  <si>
    <t>EUR43/60</t>
  </si>
  <si>
    <t>https://www.sigmaaldrich.com/catalog/search?interface=All&amp;term=acetic%20anhydride&amp;N=0&amp;mode=match%20partialmax&amp;focus=product&amp;lang=en&amp;region=IR&amp;cm_re=Did%20You%20Mean-_-acetic%20anhydride-_-Acetic%20anhydrie</t>
  </si>
  <si>
    <t>2.5 lit  توسط دكتر جزيني + 2.5 lit dr jaz</t>
  </si>
  <si>
    <t>Aceton</t>
  </si>
  <si>
    <t>C3H6O</t>
  </si>
  <si>
    <t>Art822251</t>
  </si>
  <si>
    <t>EUR35/60</t>
  </si>
  <si>
    <t>https://www.sigmaaldrich.com/catalog/search?term=822251&amp;interface=All&amp;N=0&amp;mode=match%20partialmax&amp;lang=en&amp;region=IR&amp;focus=product</t>
  </si>
  <si>
    <t>1 lit Mohammadi+ 1.5 lit Jazini</t>
  </si>
  <si>
    <t>Art13</t>
  </si>
  <si>
    <t>EUR45/50</t>
  </si>
  <si>
    <t>https://www.sigmaaldrich.com/catalog/search?term=Aceton&amp;interface=All&amp;N=0&amp;mode=match%20partialmax&amp;lang=en&amp;region=IR&amp;focus=product</t>
  </si>
  <si>
    <t>CH3COCH3</t>
  </si>
  <si>
    <t>135000تومان</t>
  </si>
  <si>
    <t>https://www.iranrazi.ir/product/acetone/?v=2c8531cab40b</t>
  </si>
  <si>
    <t>1 lit shaverdi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</si>
  <si>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3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O</t>
    </r>
  </si>
  <si>
    <t>310000تومان</t>
  </si>
  <si>
    <t>acetophenon</t>
  </si>
  <si>
    <t>C8H8O</t>
  </si>
  <si>
    <t>100ml</t>
  </si>
  <si>
    <t>Art800028</t>
  </si>
  <si>
    <t>EUR17/5</t>
  </si>
  <si>
    <t>https://www.sigmaaldrich.com/catalog/search?term=800028&amp;interface=All&amp;N=0&amp;mode=match%20partialmax&amp;lang=en&amp;region=IR&amp;focus=product</t>
  </si>
  <si>
    <t>Acrylamide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</si>
  <si>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3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5</t>
    </r>
    <r>
      <rPr>
        <sz val="11"/>
        <color rgb="FF222222"/>
        <rFont val="Calibri"/>
        <charset val="134"/>
        <scheme val="minor"/>
      </rPr>
      <t>NO</t>
    </r>
  </si>
  <si>
    <t>2/5Kg</t>
  </si>
  <si>
    <t>EUR249</t>
  </si>
  <si>
    <t>A8887</t>
  </si>
  <si>
    <t>https://www.sigmaaldrich.com/catalog/search?term=Acrylamide&amp;interface=All&amp;N=0&amp;mode=match%20partialmax&amp;lang=en&amp;region=IR&amp;focus=product</t>
  </si>
  <si>
    <t>Acrylamide(2-propenamide )</t>
  </si>
  <si>
    <t>Art800830</t>
  </si>
  <si>
    <t>UN2074</t>
  </si>
  <si>
    <t>https://www.sigmaaldrich.com/catalog/search?term=800830&amp;interface=All&amp;N=0&amp;mode=match%20partialmax&amp;lang=en&amp;region=IR&amp;focus=product</t>
  </si>
  <si>
    <t>Acrylic acid</t>
  </si>
  <si>
    <t>C3H4O2</t>
  </si>
  <si>
    <t>5+1</t>
  </si>
  <si>
    <t>Art800181</t>
  </si>
  <si>
    <t>EUR44</t>
  </si>
  <si>
    <t>https://www.sigmaaldrich.com/catalog/search?term=800181&amp;interface=All&amp;N=0&amp;mode=match%20partialmax&amp;lang=en&amp;region=IR&amp;focus=product</t>
  </si>
  <si>
    <t>Acrylonitrile</t>
  </si>
  <si>
    <t>C3H3O2</t>
  </si>
  <si>
    <t>Art800834</t>
  </si>
  <si>
    <t>EUR50</t>
  </si>
  <si>
    <t>https://www.sigmaaldrich.com/catalog/search?term=800834&amp;interface=All&amp;N=0&amp;mode=match%20partialmax&amp;lang=en&amp;region=IR&amp;focus=product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</si>
  <si>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2</t>
    </r>
  </si>
  <si>
    <t>Art1093</t>
  </si>
  <si>
    <t>EUR41/50</t>
  </si>
  <si>
    <t>https://www.sigmaaldrich.com/catalog/search?term=Acrylonitrile&amp;interface=All&amp;N=0&amp;mode=match%20partialmax&amp;lang=en&amp;region=IR&amp;focus=product</t>
  </si>
  <si>
    <t>Activated carbon powder</t>
  </si>
  <si>
    <t>C</t>
  </si>
  <si>
    <t>EUR271</t>
  </si>
  <si>
    <t>1Kg</t>
  </si>
  <si>
    <t>https://www.sigmaaldrich.com/catalog/search?term=Activated+carbon+powder&amp;interface=All&amp;N=0&amp;mode=match%20partialmax&amp;lang=en&amp;region=IR&amp;focus=product</t>
  </si>
  <si>
    <t>Adipin acid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</si>
  <si>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10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4</t>
    </r>
  </si>
  <si>
    <t>0.5kg</t>
  </si>
  <si>
    <t>Art27635</t>
  </si>
  <si>
    <t>Product 27635 has been discontinued.</t>
  </si>
  <si>
    <t>https://www.sigmaaldrich.com/catalog/search?term=27635&amp;interface=All&amp;N=0&amp;mode=match%20partialmax&amp;lang=en&amp;region=IR&amp;focus=product</t>
  </si>
  <si>
    <t>C₆H₁₀O₄</t>
  </si>
  <si>
    <t>Art818650</t>
  </si>
  <si>
    <t>EUR26</t>
  </si>
  <si>
    <t>https://www.sigmaaldrich.com/catalog/search?term=818650&amp;interface=All&amp;N=0&amp;mode=match%20partialmax&amp;lang=en&amp;region=IR&amp;focus=product</t>
  </si>
  <si>
    <t>Adipoyl dichloride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</si>
  <si>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8</t>
    </r>
    <r>
      <rPr>
        <sz val="11"/>
        <color theme="1"/>
        <rFont val="Calibri"/>
        <charset val="134"/>
        <scheme val="minor"/>
      </rPr>
      <t>Cl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2</t>
    </r>
  </si>
  <si>
    <t>0.5lit</t>
  </si>
  <si>
    <t>Art800089</t>
  </si>
  <si>
    <t>$85 </t>
  </si>
  <si>
    <t>https://www.fishersci.com/shop/products/adipoyl-chloride-hexane-solution-2/S25125A</t>
  </si>
  <si>
    <t>Alizarin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</si>
  <si>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14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8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4</t>
    </r>
  </si>
  <si>
    <t>100g</t>
  </si>
  <si>
    <t>Art6279</t>
  </si>
  <si>
    <t>EUR 208/5</t>
  </si>
  <si>
    <t>https://www.sigmaaldrich.com/catalog/search?term=Alizarin&amp;interface=All&amp;N=0&amp;mode=match%20partialmax&amp;lang=en&amp;region=IR&amp;focus=product</t>
  </si>
  <si>
    <t>Aluminium bromid</t>
  </si>
  <si>
    <t>Albr3</t>
  </si>
  <si>
    <t>250g</t>
  </si>
  <si>
    <t>Art801068</t>
  </si>
  <si>
    <t>EUR852</t>
  </si>
  <si>
    <t>https://www.sigmaaldrich.com/catalog/search?term=801068&amp;interface=All&amp;N=0&amp;mode=match%20partialmax&amp;lang=en&amp;region=IR&amp;focus=product</t>
  </si>
  <si>
    <t>Aluminium Chlorid</t>
  </si>
  <si>
    <t>AlCl3</t>
  </si>
  <si>
    <t>Art801081</t>
  </si>
  <si>
    <t xml:space="preserve"> EUR47/40</t>
  </si>
  <si>
    <t>https://www.sigmaaldrich.com/catalog/search?term=801081&amp;interface=All&amp;N=0&amp;mode=match%20partialmax&amp;lang=en&amp;region=IR&amp;focus=product</t>
  </si>
  <si>
    <t>Aluminium granalien</t>
  </si>
  <si>
    <t>Al</t>
  </si>
  <si>
    <t>Art820051</t>
  </si>
  <si>
    <t>EUR65/5</t>
  </si>
  <si>
    <t>https://www.sigmaaldrich.com/catalog/search?term=820051&amp;interface=All&amp;N=0&amp;mode=match%20partialmax&amp;lang=en&amp;region=IR&amp;focus=product</t>
  </si>
  <si>
    <t>Aluminium hydroxid</t>
  </si>
  <si>
    <r>
      <rPr>
        <sz val="11"/>
        <color theme="1"/>
        <rFont val="Calibri"/>
        <charset val="134"/>
        <scheme val="minor"/>
      </rPr>
      <t>Al(OH)</t>
    </r>
    <r>
      <rPr>
        <vertAlign val="subscript"/>
        <sz val="11"/>
        <color theme="1"/>
        <rFont val="Calibri"/>
        <charset val="134"/>
        <scheme val="minor"/>
      </rPr>
      <t>3</t>
    </r>
  </si>
  <si>
    <t>Art1091</t>
  </si>
  <si>
    <t>EUR42/1</t>
  </si>
  <si>
    <t>https://www.sigmaaldrich.com/catalog/search?term=Aluminium+hydroxide&amp;interface=All&amp;N=0&amp;mode=match%20partialmax&amp;lang=en&amp;region=IR&amp;focus=product</t>
  </si>
  <si>
    <t xml:space="preserve">Aluminium stearat </t>
  </si>
  <si>
    <r>
      <rPr>
        <sz val="11"/>
        <color rgb="FF3C4043"/>
        <rFont val="Calibri"/>
        <charset val="134"/>
        <scheme val="minor"/>
      </rPr>
      <t>C</t>
    </r>
    <r>
      <rPr>
        <vertAlign val="subscript"/>
        <sz val="11"/>
        <color rgb="FF3C4043"/>
        <rFont val="Calibri"/>
        <charset val="134"/>
        <scheme val="minor"/>
      </rPr>
      <t>54</t>
    </r>
    <r>
      <rPr>
        <sz val="11"/>
        <color rgb="FF3C4043"/>
        <rFont val="Calibri"/>
        <charset val="134"/>
        <scheme val="minor"/>
      </rPr>
      <t>H</t>
    </r>
    <r>
      <rPr>
        <vertAlign val="subscript"/>
        <sz val="11"/>
        <color rgb="FF3C4043"/>
        <rFont val="Calibri"/>
        <charset val="134"/>
        <scheme val="minor"/>
      </rPr>
      <t>10</t>
    </r>
    <r>
      <rPr>
        <sz val="11"/>
        <color rgb="FF3C4043"/>
        <rFont val="Calibri"/>
        <charset val="134"/>
        <scheme val="minor"/>
      </rPr>
      <t>5AlO</t>
    </r>
    <r>
      <rPr>
        <vertAlign val="subscript"/>
        <sz val="11"/>
        <color rgb="FF3C4043"/>
        <rFont val="Calibri"/>
        <charset val="134"/>
        <scheme val="minor"/>
      </rPr>
      <t>6</t>
    </r>
  </si>
  <si>
    <t>1 box</t>
  </si>
  <si>
    <t>Art1107</t>
  </si>
  <si>
    <t>$48.85 </t>
  </si>
  <si>
    <t>https://www.fishersci.com/shop/products/aluminum-stearate-tech-2/AA39125A1?searchHijack=true&amp;searchTerm=AA39125A1&amp;searchType=RAPID&amp;matchedCatNo=AA39125A1</t>
  </si>
  <si>
    <t>Amino4000</t>
  </si>
  <si>
    <t>4600mg</t>
  </si>
  <si>
    <t>400Tablets</t>
  </si>
  <si>
    <t>EUR76/27</t>
  </si>
  <si>
    <t>https://www.evitamins.com/de/amino-4000-supplement-training-system-36796</t>
  </si>
  <si>
    <t>aminoundecanoic acid (11)</t>
  </si>
  <si>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N(CH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)</t>
    </r>
    <r>
      <rPr>
        <vertAlign val="subscript"/>
        <sz val="11"/>
        <color theme="1"/>
        <rFont val="Calibri"/>
        <charset val="134"/>
        <scheme val="minor"/>
      </rPr>
      <t>10</t>
    </r>
    <r>
      <rPr>
        <sz val="11"/>
        <color theme="1"/>
        <rFont val="Calibri"/>
        <charset val="134"/>
        <scheme val="minor"/>
      </rPr>
      <t>COOH</t>
    </r>
  </si>
  <si>
    <t>Art801228</t>
  </si>
  <si>
    <t>EUR188</t>
  </si>
  <si>
    <t>https://www.sigmaaldrich.com/catalog/search?term=801228&amp;interface=All&amp;N=0&amp;mode=match%20partialmax&amp;lang=en&amp;region=IR&amp;focus=product</t>
  </si>
  <si>
    <t>10 gr Moheb</t>
  </si>
  <si>
    <t>Ammoinum Chloride</t>
  </si>
  <si>
    <t>NH4CL</t>
  </si>
  <si>
    <t>Art1142</t>
  </si>
  <si>
    <t>EUR51/8</t>
  </si>
  <si>
    <t>https://www.sigmaaldrich.com/catalog/search?term=12125-02-9&amp;interface=CAS%20No.&amp;N=0&amp;mode=partialmaxfocus=product&amp;lang=en&amp;region=IR&amp;focus=product&amp;gclid=Cj0KCQjw_ez2BRCyARIsAJfg-kuH_10zwYqmsAPAg_R7FPIDXympI8zQIT2KLLfDU3mEQSZ2vPSg66IaAgSlEALw_wcB</t>
  </si>
  <si>
    <t>200 cc ziloui</t>
  </si>
  <si>
    <t>Ammonia solution (25%)</t>
  </si>
  <si>
    <t>NH3</t>
  </si>
  <si>
    <t>Art5422</t>
  </si>
  <si>
    <t>EUR24/6</t>
  </si>
  <si>
    <t>https://www.n2o3.com/en/catalogue/products/ammonia-solution-25-procent_2020/</t>
  </si>
  <si>
    <t>Ammonia solution20%</t>
  </si>
  <si>
    <t>NS</t>
  </si>
  <si>
    <t>EUR3/27</t>
  </si>
  <si>
    <t>https://www.n2o3.com/en/catalogue/products/ammonia-solution-20-procent-pure_458/</t>
  </si>
  <si>
    <t>1 lit dr jazini</t>
  </si>
  <si>
    <t>Ammonia solution25%</t>
  </si>
  <si>
    <t>EUR9/84</t>
  </si>
  <si>
    <t>Ammonium acetat</t>
  </si>
  <si>
    <r>
      <rPr>
        <sz val="11"/>
        <color theme="1"/>
        <rFont val="Calibri"/>
        <charset val="134"/>
        <scheme val="minor"/>
      </rPr>
      <t>CH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COONH</t>
    </r>
    <r>
      <rPr>
        <vertAlign val="subscript"/>
        <sz val="11"/>
        <color theme="1"/>
        <rFont val="Calibri"/>
        <charset val="134"/>
        <scheme val="minor"/>
      </rPr>
      <t>4</t>
    </r>
  </si>
  <si>
    <t>Art1115</t>
  </si>
  <si>
    <t>EUR60/80</t>
  </si>
  <si>
    <t>https://www.sigmaaldrich.com/catalog/product/mm/101115?lang=en&amp;region=IR</t>
  </si>
  <si>
    <t>Ammonium chloride</t>
  </si>
  <si>
    <t>150g</t>
  </si>
  <si>
    <t xml:space="preserve"> RLS11748825</t>
  </si>
  <si>
    <t>https://www.tebshahr.net/product/41538</t>
  </si>
  <si>
    <r>
      <rPr>
        <sz val="11"/>
        <color theme="1"/>
        <rFont val="Calibri"/>
        <charset val="134"/>
        <scheme val="minor"/>
      </rPr>
      <t>NH</t>
    </r>
    <r>
      <rPr>
        <vertAlign val="subscript"/>
        <sz val="11"/>
        <color theme="1"/>
        <rFont val="Calibri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>CL</t>
    </r>
  </si>
  <si>
    <t>Art11209</t>
  </si>
  <si>
    <t>riedel de haen</t>
  </si>
  <si>
    <t>EUR67/30</t>
  </si>
  <si>
    <t>https://www.sigmaaldrich.com/catalog/search?term=11209&amp;interface=All&amp;N=0&amp;mode=match%20partialmax&amp;lang=en&amp;region=IR&amp;focus=product</t>
  </si>
  <si>
    <t>Ammonium hepta molybdat cryst</t>
  </si>
  <si>
    <r>
      <rPr>
        <sz val="11"/>
        <color rgb="FF222222"/>
        <rFont val="Calibri"/>
        <charset val="134"/>
        <scheme val="minor"/>
      </rPr>
      <t> (NH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)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Mo</t>
    </r>
    <r>
      <rPr>
        <vertAlign val="subscript"/>
        <sz val="11"/>
        <color rgb="FF222222"/>
        <rFont val="Calibri"/>
        <charset val="134"/>
        <scheme val="minor"/>
      </rPr>
      <t>7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24</t>
    </r>
    <r>
      <rPr>
        <sz val="11"/>
        <color rgb="FF222222"/>
        <rFont val="Calibri"/>
        <charset val="134"/>
        <scheme val="minor"/>
      </rPr>
      <t>.4H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O</t>
    </r>
  </si>
  <si>
    <t>Art1180</t>
  </si>
  <si>
    <t>EUR123.00</t>
  </si>
  <si>
    <t>https://www.sigmaaldrich.com/catalog/product/mm/101180?lang=en&amp;region=IR&amp;gclid=Cj0KCQjw_ez2BRCyARIsAJfg-ks_CoE_mAYDhoN_Fr4psmuadrS8YzhvMyluudZN2xqKDChGmvti7XMaAm1aEALw_wcB</t>
  </si>
  <si>
    <t>Art1182</t>
  </si>
  <si>
    <t>EUR434</t>
  </si>
  <si>
    <t>https://www.sigmaaldrich.com/catalog/search?term=Ammonium+heptamolybdate+tetrahydrate+1182&amp;interface=All&amp;N=0&amp;mode=match%20partialmax&amp;lang=en&amp;region=IR&amp;focus=product</t>
  </si>
  <si>
    <t>Ammonium iron(II) sulfate</t>
  </si>
  <si>
    <r>
      <rPr>
        <sz val="11"/>
        <color rgb="FF222222"/>
        <rFont val="Calibri"/>
        <charset val="134"/>
        <scheme val="minor"/>
      </rPr>
      <t>(NH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)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Fe(SO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)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(H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O)</t>
    </r>
    <r>
      <rPr>
        <vertAlign val="subscript"/>
        <sz val="11"/>
        <color rgb="FF222222"/>
        <rFont val="Calibri"/>
        <charset val="134"/>
        <scheme val="minor"/>
      </rPr>
      <t>6</t>
    </r>
  </si>
  <si>
    <t>Art3792</t>
  </si>
  <si>
    <t>EUR182</t>
  </si>
  <si>
    <t>https://www.sigmaaldrich.com/catalog/search?term=Ammonium+iron%28II%29+sulfate&amp;interface=All&amp;N=0&amp;mode=match%20partialmax&amp;lang=en&amp;region=IR&amp;focus=product</t>
  </si>
  <si>
    <t xml:space="preserve">Ammonium iron(II) sulfate
</t>
  </si>
  <si>
    <r>
      <rPr>
        <sz val="11"/>
        <color rgb="FF222222"/>
        <rFont val="Calibri"/>
        <charset val="134"/>
        <scheme val="minor"/>
      </rPr>
      <t>(NH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)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Fe(SO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)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·6H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O</t>
    </r>
  </si>
  <si>
    <t>500g</t>
  </si>
  <si>
    <t>john's LAB</t>
  </si>
  <si>
    <t>EUR118</t>
  </si>
  <si>
    <t>Supelco</t>
  </si>
  <si>
    <t>Ammonium iron(II) sulfat-hexa hydrate</t>
  </si>
  <si>
    <t>EUR231</t>
  </si>
  <si>
    <t>F1543</t>
  </si>
  <si>
    <t>https://www.sigmaaldrich.com/catalog/search?term=Ammonium+iron%28II%29+sulfate&amp;interface=All&amp;N=0&amp;mode=match%20partialmax&amp;lang=en&amp;region=IR&amp;focus=produc</t>
  </si>
  <si>
    <t>https://www.sigmaaldrich.com/catalog/product/mm/103792?lang=en&amp;region=IR&amp;gclid=Cj0KCQjw_ez2BRCyARIsAJfg-kujlj66edyWaMwpYWZitOVJSQ6wptllB1cfmC6i-k0bIAlT6KOYEWEaArykEALw_wcB</t>
  </si>
  <si>
    <t>Ammonium metavanadate</t>
  </si>
  <si>
    <t>VO3NH4</t>
  </si>
  <si>
    <t>Art1226</t>
  </si>
  <si>
    <t>EUR515</t>
  </si>
  <si>
    <t>https://www.sigmaaldrich.com/catalog/search?term=Ammonium+metavanadate&amp;interface=All&amp;N=0&amp;mode=match%20partialmax&amp;lang=en&amp;region=IR&amp;focus=product</t>
  </si>
  <si>
    <t>Ammonium mono vandat</t>
  </si>
  <si>
    <r>
      <rPr>
        <sz val="11"/>
        <color theme="1"/>
        <rFont val="Calibri"/>
        <charset val="134"/>
        <scheme val="minor"/>
      </rPr>
      <t>NH</t>
    </r>
    <r>
      <rPr>
        <vertAlign val="subscript"/>
        <sz val="11"/>
        <color theme="1"/>
        <rFont val="Calibri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>VO</t>
    </r>
    <r>
      <rPr>
        <vertAlign val="subscript"/>
        <sz val="11"/>
        <color theme="1"/>
        <rFont val="Calibri"/>
        <charset val="134"/>
        <scheme val="minor"/>
      </rPr>
      <t>3</t>
    </r>
  </si>
  <si>
    <t>Ammonium nitrat</t>
  </si>
  <si>
    <r>
      <rPr>
        <sz val="11"/>
        <color theme="1"/>
        <rFont val="Calibri"/>
        <charset val="134"/>
        <scheme val="minor"/>
      </rPr>
      <t>NH</t>
    </r>
    <r>
      <rPr>
        <vertAlign val="subscript"/>
        <sz val="11"/>
        <color theme="1"/>
        <rFont val="Calibri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>NO</t>
    </r>
    <r>
      <rPr>
        <vertAlign val="subscript"/>
        <sz val="11"/>
        <color theme="1"/>
        <rFont val="Calibri"/>
        <charset val="134"/>
        <scheme val="minor"/>
      </rPr>
      <t>3</t>
    </r>
  </si>
  <si>
    <t>Art1188</t>
  </si>
  <si>
    <t>EUR142</t>
  </si>
  <si>
    <t>https://www.sigmaaldrich.com/catalog/search?term=Ammonium+nitrat&amp;interface=All&amp;N=0&amp;mode=match%20partialmax&amp;lang=en&amp;region=IR&amp;focus=product</t>
  </si>
  <si>
    <t>Ammonium oxalat</t>
  </si>
  <si>
    <r>
      <rPr>
        <sz val="11"/>
        <color theme="1"/>
        <rFont val="Calibri"/>
        <charset val="134"/>
        <scheme val="minor"/>
      </rPr>
      <t>(NH4)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4</t>
    </r>
  </si>
  <si>
    <t>Art1190</t>
  </si>
  <si>
    <t>EUR71/6</t>
  </si>
  <si>
    <t>https://www.sigmaaldrich.com/catalog/search?term=%28NH4%292C2O4&amp;interface=All&amp;N=0&amp;mode=match%20partialmax&amp;lang=en&amp;region=IR&amp;focus=product</t>
  </si>
  <si>
    <t>Ammonium sulfate</t>
  </si>
  <si>
    <r>
      <rPr>
        <sz val="11"/>
        <color theme="1"/>
        <rFont val="Calibri"/>
        <charset val="134"/>
        <scheme val="minor"/>
      </rPr>
      <t>(NH4)2SO</t>
    </r>
    <r>
      <rPr>
        <vertAlign val="subscript"/>
        <sz val="11"/>
        <color theme="1"/>
        <rFont val="Calibri"/>
        <charset val="134"/>
        <scheme val="minor"/>
      </rPr>
      <t>4</t>
    </r>
  </si>
  <si>
    <t>Art1217</t>
  </si>
  <si>
    <t>EUR39/10</t>
  </si>
  <si>
    <t>https://www.sigmaaldrich.com/catalog/search?term=Ammonium+sulfate&amp;interface=All&amp;N=0&amp;mode=match%20partialmax&amp;lang=en&amp;region=IR&amp;focus=product</t>
  </si>
  <si>
    <r>
      <rPr>
        <sz val="11"/>
        <color theme="1"/>
        <rFont val="Calibri"/>
        <charset val="134"/>
        <scheme val="minor"/>
      </rPr>
      <t>(NH4)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SO4</t>
    </r>
  </si>
  <si>
    <t>Art1211</t>
  </si>
  <si>
    <t>EUR45/9</t>
  </si>
  <si>
    <t>Ammonium sulfid</t>
  </si>
  <si>
    <t>(NH4)2S</t>
  </si>
  <si>
    <t>Art5442</t>
  </si>
  <si>
    <t>EUR150</t>
  </si>
  <si>
    <t>https://www.sigmaaldrich.com/catalog/search?interface=All&amp;term=ammonium%20sulfide&amp;N=0&amp;mode=match%20partialmax&amp;focus=product&amp;lang=en&amp;region=IR&amp;cm_re=Did%20You%20Mean-_-ammonium%20sulfide-_-Ammonium%20sulfid</t>
  </si>
  <si>
    <t>Amyl acetate(-n)</t>
  </si>
  <si>
    <t>C7H14O2</t>
  </si>
  <si>
    <t>250ml</t>
  </si>
  <si>
    <t>Art1230</t>
  </si>
  <si>
    <t>EUR14/8</t>
  </si>
  <si>
    <t>8.18700</t>
  </si>
  <si>
    <t>https://www.sigmaaldrich.com/catalog/search?term=n-Amyl+acetate&amp;interface=All&amp;N=0&amp;mode=match%20partialmax&amp;lang=en&amp;region=IR&amp;focus=product</t>
  </si>
  <si>
    <t>Antimon(III)oxid</t>
  </si>
  <si>
    <r>
      <rPr>
        <sz val="11"/>
        <color theme="1"/>
        <rFont val="Calibri"/>
        <charset val="134"/>
        <scheme val="minor"/>
      </rPr>
      <t>Sb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3</t>
    </r>
  </si>
  <si>
    <t>Art7835</t>
  </si>
  <si>
    <t>EUR145/6</t>
  </si>
  <si>
    <t>https://www.sigmaaldrich.com/catalog/substance/antimonyiiioxide29152130964411?lang=en&amp;region=IR&amp;gclid=Cj0KCQjwoPL2BRDxARIsAEMm9y9XClt03d2_4t01cJebSX4wTc0Ry9QyEtXKwbR-h7OI7c8EgmA3hBUaAgfnEALw_wcB</t>
  </si>
  <si>
    <t>Arsenic(III) oxide</t>
  </si>
  <si>
    <r>
      <rPr>
        <sz val="11"/>
        <color theme="1"/>
        <rFont val="Calibri"/>
        <charset val="134"/>
        <scheme val="minor"/>
      </rPr>
      <t>As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3</t>
    </r>
  </si>
  <si>
    <t>Art119</t>
  </si>
  <si>
    <t>EUR59/40</t>
  </si>
  <si>
    <t>https://www.sigmaaldrich.com/catalog/search?term=Arsenic%28III%29+oxide&amp;interface=All&amp;N=0&amp;mode=match%20partialmax&amp;lang=en&amp;region=IR&amp;focus=product</t>
  </si>
  <si>
    <t>Art123</t>
  </si>
  <si>
    <t>EUR267</t>
  </si>
  <si>
    <t>Barium carboantes</t>
  </si>
  <si>
    <t>BaCO3</t>
  </si>
  <si>
    <t>751440 تومان</t>
  </si>
  <si>
    <t>https://www.tebshahr.net/product/41735</t>
  </si>
  <si>
    <t>Barium carbonate</t>
  </si>
  <si>
    <r>
      <rPr>
        <sz val="11"/>
        <color theme="1"/>
        <rFont val="Calibri"/>
        <charset val="134"/>
        <scheme val="minor"/>
      </rPr>
      <t>BaCO</t>
    </r>
    <r>
      <rPr>
        <vertAlign val="subscript"/>
        <sz val="11"/>
        <color theme="1"/>
        <rFont val="Calibri"/>
        <charset val="134"/>
        <scheme val="minor"/>
      </rPr>
      <t>3</t>
    </r>
  </si>
  <si>
    <t>Art1712</t>
  </si>
  <si>
    <t>EUR156</t>
  </si>
  <si>
    <t>https://www.sigmaaldrich.com/catalog/search?term=Barium%2520carbonate%25201712&amp;interface=All&amp;N=0&amp;mode=match%20partialmax&amp;lang=en&amp;region=IR&amp;focus=product</t>
  </si>
  <si>
    <t>*500g*</t>
  </si>
  <si>
    <t>EUR78</t>
  </si>
  <si>
    <t xml:space="preserve">Barium chloride </t>
  </si>
  <si>
    <t>BaCl2.2H2O</t>
  </si>
  <si>
    <t>Art25</t>
  </si>
  <si>
    <t>Product 31125 has been discontinued.</t>
  </si>
  <si>
    <t>https://www.sigmaaldrich.com/catalog/search?term=Barium+chloride&amp;interface=All&amp;N=0&amp;mode=match%20partialmax&amp;lang=en&amp;region=IR&amp;focus=product</t>
  </si>
  <si>
    <t>Art1717</t>
  </si>
  <si>
    <t>EUR42/30</t>
  </si>
  <si>
    <t>Art11411</t>
  </si>
  <si>
    <t>riedel</t>
  </si>
  <si>
    <t>EUR168/6</t>
  </si>
  <si>
    <t>https://www.sigmaaldrich.com/catalog/search?term=11411&amp;interface=All&amp;N=0&amp;mode=match%20partialmax&amp;lang=en&amp;region=IR&amp;focus=product</t>
  </si>
  <si>
    <t>BaCl2</t>
  </si>
  <si>
    <t>Art869316</t>
  </si>
  <si>
    <t>EUR678</t>
  </si>
  <si>
    <t>https://www.sigmaaldrich.com/catalog/search?term=BaCl2&amp;interface=All&amp;N=0&amp;mode=match%20partialmax&amp;lang=en&amp;region=IR&amp;focus=product</t>
  </si>
  <si>
    <t>Barium chloride (0.01Mol)</t>
  </si>
  <si>
    <t>BaCL2</t>
  </si>
  <si>
    <t>1.5lit</t>
  </si>
  <si>
    <t>EUR38/50</t>
  </si>
  <si>
    <t>1amp</t>
  </si>
  <si>
    <t>Barium chloride2hydrate</t>
  </si>
  <si>
    <t>RLS2,248,765</t>
  </si>
  <si>
    <t>https://www.tebshahr.net/product/41741</t>
  </si>
  <si>
    <t>Barium hyrdoxid krist</t>
  </si>
  <si>
    <r>
      <rPr>
        <sz val="11"/>
        <color theme="1"/>
        <rFont val="Calibri"/>
        <charset val="134"/>
        <scheme val="minor"/>
      </rPr>
      <t>Ba(OH)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.8H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</si>
  <si>
    <t>Art1735</t>
  </si>
  <si>
    <t>EUR126</t>
  </si>
  <si>
    <t>https://www.sigmaaldrich.com/catalog/search?term=Barium+hydroxide+octahydrate&amp;interface=All&amp;N=0&amp;mode=match%20partialmax&amp;lang=en&amp;region=IR&amp;focus=product</t>
  </si>
  <si>
    <t>Barium oxide</t>
  </si>
  <si>
    <t>BaO</t>
  </si>
  <si>
    <t>Art1731</t>
  </si>
  <si>
    <t>EUR660</t>
  </si>
  <si>
    <t>https://www.sigmaaldrich.com/catalog/search?term=bao&amp;interface=All&amp;N=0&amp;mode=partialmax&amp;cm_re=Did%20You%20Mean-_-bao-_-BaO2&amp;lang=en&amp;region=IR&amp;focus=product&amp;cm_re=Did%20You%20Mean-_-bao-_-BaO2</t>
  </si>
  <si>
    <t>Benzaldehyde</t>
  </si>
  <si>
    <t>C6H6CHO</t>
  </si>
  <si>
    <t>Art801756</t>
  </si>
  <si>
    <t>https://www.sigmaaldrich.com/catalog/search?term=Benzaldehyde&amp;interface=All&amp;N=0&amp;mode=match%20partialmax&amp;lang=en&amp;region=IR&amp;focus=product</t>
  </si>
  <si>
    <t>Benzene</t>
  </si>
  <si>
    <t>C6H6</t>
  </si>
  <si>
    <t>Art1783</t>
  </si>
  <si>
    <t>EUR199</t>
  </si>
  <si>
    <t>https://www.sigmaaldrich.com/catalog/search?interface=All&amp;term=benzene&amp;N=0&amp;mode=match%20partialmax&amp;focus=product&amp;lang=en&amp;region=IR&amp;cm_re=Did%20You%20Mean-_-benzene-_-Banzene</t>
  </si>
  <si>
    <t>Art1781</t>
  </si>
  <si>
    <t>25 bottles</t>
  </si>
  <si>
    <t>EUR41/80</t>
  </si>
  <si>
    <t>5mL</t>
  </si>
  <si>
    <t>EUR95/1</t>
  </si>
  <si>
    <t>EUR98/6</t>
  </si>
  <si>
    <t>Benzoic acid sublimed white powder</t>
  </si>
  <si>
    <t>C7H6O2</t>
  </si>
  <si>
    <t>1kg</t>
  </si>
  <si>
    <t>Art130</t>
  </si>
  <si>
    <t>EUR15/36</t>
  </si>
  <si>
    <t>https://www.sigmaaldrich.com/catalog/search?term=Benzoic+acid&amp;interface=All&amp;N=0&amp;mode=match%20partialmax&amp;lang=en&amp;region=IR&amp;focus=product</t>
  </si>
  <si>
    <t>Art822257</t>
  </si>
  <si>
    <t>EUR66/80</t>
  </si>
  <si>
    <t>https://www.sigmaaldrich.com/catalog/search?term=8222571000&amp;interface=All&amp;N=0&amp;mode=match%20partialmax&amp;lang=en&amp;region=IR&amp;focus=product</t>
  </si>
  <si>
    <t>blue silicagel</t>
  </si>
  <si>
    <t>grain size &gt;&gt;</t>
  </si>
  <si>
    <t>1-3mm</t>
  </si>
  <si>
    <t>180000تومان</t>
  </si>
  <si>
    <t>اریا اکسیر شیمی پارس 09386446951</t>
  </si>
  <si>
    <t>Boric acid</t>
  </si>
  <si>
    <t>H3BO3</t>
  </si>
  <si>
    <t>352K3506265</t>
  </si>
  <si>
    <t>EUR5610</t>
  </si>
  <si>
    <t>https://www.sigmaaldrich.com/catalog/search?term=10043-35-3&amp;interface=CAS%20No.&amp;N=0&amp;mode=partialmax&amp;lang=en&amp;region=IR&amp;focus=product&amp;gclid=Cj0KCQjwoPL2BRDxARIsAEMm9y9Q8deyiW9z_F-J91k2xnQhWAsYFD1DYYIIFJmu_h2VsrgVuGdTNgIaAi8kEALw_wcB</t>
  </si>
  <si>
    <t>1 black bottle</t>
  </si>
  <si>
    <t>ns</t>
  </si>
  <si>
    <t>US $129.00</t>
  </si>
  <si>
    <t>https://www.ebay.com/itm/antique-IODINE-and-BORIC-ACID-Powder-BOTTLE-in-black-paper-for-ear-mite-/164023430442</t>
  </si>
  <si>
    <t>US $2.50</t>
  </si>
  <si>
    <t>https://www.ebay.com/itm/BORIC-ACID-POWDER-GLASS-BOTTLE/392737050955?_trkparms=aid%3D1110001%26algo%3DSPLICE.SIM%26ao%3D1%26asc%3D20160323102634%26meid%3D2c77b3292aad478ea75d2a95618c13a1%26pid%3D100623%26rk%3D1%26rkt%3D5%26sd%3D164023430442%26itm%3D392737050955%26pmt%3D0%26noa%3D1%26pg%3D2047675&amp;_trksid=p2047675.c100623.m-1</t>
  </si>
  <si>
    <t>Buffer ph=8</t>
  </si>
  <si>
    <t>EUR40/60</t>
  </si>
  <si>
    <t>https://www.sigmaaldrich.com/catalog/search?term=Buffer&amp;interface=All&amp;N=0&amp;mode=match%20partialmax&amp;lang=en&amp;region=IR&amp;focus=product</t>
  </si>
  <si>
    <t>Buffer Ph10</t>
  </si>
  <si>
    <t>EUR61/50</t>
  </si>
  <si>
    <t>Buffer Ph11</t>
  </si>
  <si>
    <t>https://www.sigmaaldrich.com/catalog/search?term=Buffer+solution+PH13&amp;interface=All&amp;N=0&amp;mode=match%20partialmax&amp;lang=en&amp;region=IR&amp;focus=product</t>
  </si>
  <si>
    <t>Buffer Ph4.66</t>
  </si>
  <si>
    <t>EUR4/70</t>
  </si>
  <si>
    <t>Butanol-N</t>
  </si>
  <si>
    <t> C₄H₁₀O</t>
  </si>
  <si>
    <t>EUR236</t>
  </si>
  <si>
    <t>2-Butanol</t>
  </si>
  <si>
    <t>https://www.sigmaaldrich.com/catalog/search?term=C4H10O&amp;interface=All&amp;N=0&amp;mode=match%20partialmax&amp;lang=en&amp;region=IR&amp;focus=product</t>
  </si>
  <si>
    <t>Butylacrylate</t>
  </si>
  <si>
    <t>C7H12O2</t>
  </si>
  <si>
    <t>Art80832</t>
  </si>
  <si>
    <t>EUR25</t>
  </si>
  <si>
    <t>https://www.sigmaaldrich.com/catalog/search?term=Butylacrylate&amp;interface=All&amp;N=0&amp;mode=match%20partialmax&amp;lang=en&amp;region=IR&amp;focus=product</t>
  </si>
  <si>
    <t>CadmiumChlorid</t>
  </si>
  <si>
    <t>CdCl2.H2O</t>
  </si>
  <si>
    <t>Art2011</t>
  </si>
  <si>
    <t>EUR2160</t>
  </si>
  <si>
    <t>https://www.sigmaaldrich.com/catalog/product/aldrich/529575?lang=en&amp;region=IR&amp;cm_sp=Insite-_-caContent_prodMerch_cooccuranceModel-_-prodMerch10-3</t>
  </si>
  <si>
    <t>Art2026</t>
  </si>
  <si>
    <t>EUR788</t>
  </si>
  <si>
    <t>https://www.sigmaaldrich.com/catalog/product/aldrich/208299?lang=en&amp;region=IR&amp;cm_sp=Insite-_-caContent_prodMerch_cooccuranceModel-_-prodMerch10-1</t>
  </si>
  <si>
    <t>CdCl2</t>
  </si>
  <si>
    <t>EUR229</t>
  </si>
  <si>
    <t>https://www.sigmaaldrich.com/catalog/product/aldrich/202908?lang=en&amp;region=IR&amp;cm_sp=Insite-_-caContent_prodMerch_raiOtherymlCtr-_-prodMerch10-1</t>
  </si>
  <si>
    <t>Calcium acetat</t>
  </si>
  <si>
    <t>C₄H₆CaO₄</t>
  </si>
  <si>
    <t>500mg</t>
  </si>
  <si>
    <t>Art2387</t>
  </si>
  <si>
    <t>EUR381</t>
  </si>
  <si>
    <t>https://www.sigmaaldrich.com/catalog/product/usp/1086334?lang=en&amp;region=IR&amp;cm_sp=Insite-_-caContent_prodMerch_cooccuranceModel-_-prodMerch10-3</t>
  </si>
  <si>
    <t>Calcium carbonat</t>
  </si>
  <si>
    <t>CaCO3</t>
  </si>
  <si>
    <t>EUR227</t>
  </si>
  <si>
    <t>https://www.sigmaaldrich.com/catalog/search?term=471-34-1&amp;interface=CAS%20No.&amp;N=0&amp;mode=partialmaxfocus=product&amp;lang=en&amp;region=IR&amp;focus=product&amp;gclid=Cj0KCQjwoPL2BRDxARIsAEMm9y_MuqmNsUqS2UkVf4PZTxDnZPknoOEbnQvSsrIudHc8GxpJN6PhRoAaAr5mEALw_wcB</t>
  </si>
  <si>
    <t>100 gr dr moheb</t>
  </si>
  <si>
    <t>Calcium chlorid</t>
  </si>
  <si>
    <t>CaCL2</t>
  </si>
  <si>
    <t>Art2385</t>
  </si>
  <si>
    <t>EUR105</t>
  </si>
  <si>
    <t>https://www.sigmaaldrich.com/catalog/product/mm/102391?lang=en&amp;region=IR&amp;cm_sp=Insite-_-caContent_prodMerch_cooccuranceModel-_-prodMerch10-2</t>
  </si>
  <si>
    <t xml:space="preserve">Calcium chloride </t>
  </si>
  <si>
    <t>5000g</t>
  </si>
  <si>
    <t>Art935</t>
  </si>
  <si>
    <t>EUR367</t>
  </si>
  <si>
    <t>Calcium chloride anhydrous</t>
  </si>
  <si>
    <t>CaCl2</t>
  </si>
  <si>
    <t>5kg</t>
  </si>
  <si>
    <t>Art401887</t>
  </si>
  <si>
    <t>https://www.sigmaaldrich.com/catalog/search?term=Calcium+chloride+anhydrous&amp;interface=All&amp;N=0&amp;mode=match%20partialmax&amp;lang=en&amp;region=IR&amp;focus=product</t>
  </si>
  <si>
    <t>Calcium glass Lack4302</t>
  </si>
  <si>
    <t>EUR220</t>
  </si>
  <si>
    <t>CaCO3 for optical glass</t>
  </si>
  <si>
    <t>https://www.sigmaaldrich.com/catalog/search?term=Calcium+glass&amp;interface=All&amp;N=0&amp;mode=match%20partialmax&amp;lang=en&amp;region=IR&amp;focus=product</t>
  </si>
  <si>
    <t>Calcium granols</t>
  </si>
  <si>
    <t>Ca</t>
  </si>
  <si>
    <t>Art2053</t>
  </si>
  <si>
    <t>EUR58</t>
  </si>
  <si>
    <t>https://www.sigmaaldrich.com/catalog/search?term=Calcium&amp;interface=All&amp;N=0&amp;mode=match%20partialmax&amp;lang=en&amp;region=IR&amp;focus=product</t>
  </si>
  <si>
    <t>Calcium phosphate</t>
  </si>
  <si>
    <t>Ca3(PO4)2</t>
  </si>
  <si>
    <t>5 pockets</t>
  </si>
  <si>
    <t>EUR77/50</t>
  </si>
  <si>
    <t>https://www.sigmaaldrich.com/catalog/search?term=Calcium+phosphate&amp;interface=All&amp;N=0&amp;mode=match%20partialmax&amp;lang=en&amp;region=IR&amp;focus=product</t>
  </si>
  <si>
    <t>Calcium sulfate dihydrate</t>
  </si>
  <si>
    <r>
      <rPr>
        <sz val="12"/>
        <color rgb="FF222222"/>
        <rFont val="Calibri"/>
        <charset val="134"/>
        <scheme val="minor"/>
      </rPr>
      <t>CaSO</t>
    </r>
    <r>
      <rPr>
        <vertAlign val="subscript"/>
        <sz val="12"/>
        <color rgb="FF222222"/>
        <rFont val="Calibri"/>
        <charset val="134"/>
        <scheme val="minor"/>
      </rPr>
      <t>4</t>
    </r>
  </si>
  <si>
    <t>Art2160</t>
  </si>
  <si>
    <t>EUR199/8</t>
  </si>
  <si>
    <t>https://www.sigmaaldrich.com/catalog/search?term=CaSO4&amp;interface=All&amp;N=0&amp;mode=match%20partialmax&amp;lang=en&amp;region=IR&amp;focus=product</t>
  </si>
  <si>
    <t>Calcium sulfate hydrated</t>
  </si>
  <si>
    <t>CaSO4.2H2O</t>
  </si>
  <si>
    <t>EUR40/70</t>
  </si>
  <si>
    <t>https://www.sigmaaldrich.com/catalog/search?term=Calcium+sulfate+dihydrate&amp;interface=All&amp;N=0&amp;mode=match%20partialmax&amp;lang=en&amp;region=IR&amp;focus=product</t>
  </si>
  <si>
    <t>Calciumacetate</t>
  </si>
  <si>
    <t>(CH3COO)2Ca.x.H2O</t>
  </si>
  <si>
    <t>Art2052</t>
  </si>
  <si>
    <t>EUR327</t>
  </si>
  <si>
    <t>https://www.sigmaaldrich.com/catalog/search?term=Calciumacetate&amp;interface=All&amp;N=0&amp;mode=match%20partialmax&amp;lang=en&amp;region=IR&amp;focus=product</t>
  </si>
  <si>
    <t>Calciun hypochrite</t>
  </si>
  <si>
    <t>Ca(OCL)2</t>
  </si>
  <si>
    <t>EUR64/9</t>
  </si>
  <si>
    <t>https://www.sigmaaldrich.com/catalog/search?term=Ca%28OCL%292&amp;interface=All&amp;N=0&amp;mode=match%20partialmax&amp;lang=en&amp;region=IR&amp;focus=product</t>
  </si>
  <si>
    <t>Caprolactam</t>
  </si>
  <si>
    <t>C6H11NO</t>
  </si>
  <si>
    <t>Art802800</t>
  </si>
  <si>
    <t>EUR37/5</t>
  </si>
  <si>
    <t>https://www.sigmaaldrich.com/catalog/search?term=Caprolactam&amp;interface=All&amp;N=0&amp;mode=match%20partialmax&amp;lang=en&amp;region=IR&amp;focus=product</t>
  </si>
  <si>
    <t>Carbon disulfide</t>
  </si>
  <si>
    <t>CS2</t>
  </si>
  <si>
    <t>Art2212</t>
  </si>
  <si>
    <t>EUR146</t>
  </si>
  <si>
    <t>https://www.sigmaaldrich.com/catalog/search?term=Carbon+disulfide&amp;interface=All&amp;N=0&amp;mode=match%20partialmax&amp;lang=en&amp;region=IR&amp;focus=product</t>
  </si>
  <si>
    <t>Carbon tetra chloride</t>
  </si>
  <si>
    <t>CCl4</t>
  </si>
  <si>
    <t>Art222</t>
  </si>
  <si>
    <t>$619</t>
  </si>
  <si>
    <t>https://www.fishersci.com/shop/products/carbon-tetrachloride-99-acros-organics-2/AC148170025</t>
  </si>
  <si>
    <t>CCL4</t>
  </si>
  <si>
    <t>4 bottles</t>
  </si>
  <si>
    <t>EUR32/70</t>
  </si>
  <si>
    <t>1mL</t>
  </si>
  <si>
    <t>https://www.sigmaaldrich.com/catalog/search?term=CCl4&amp;interface=All&amp;N=0&amp;mode=match%20partialmax&amp;lang=en&amp;region=IR&amp;focus=product</t>
  </si>
  <si>
    <t>Art2221</t>
  </si>
  <si>
    <t>EUR1160</t>
  </si>
  <si>
    <t>https://www.sigmaaldrich.com/catalog/search?term=Carbon%2520tetrachloride%25202221&amp;interface=All&amp;N=0&amp;mode=match%20partialmax&amp;lang=en&amp;region=IR&amp;focus=product</t>
  </si>
  <si>
    <t>Cetyltrimethyl ammonuium bromid</t>
  </si>
  <si>
    <t>C19H42BrN</t>
  </si>
  <si>
    <t>Analar</t>
  </si>
  <si>
    <t>$189/7</t>
  </si>
  <si>
    <t>https://www.fishersci.com/shop/products/cetyltrimethylammonium-bromide-mp-biomedicals-5/ICN19502990#?keyword=Cetyltrimethylammonium+Bromide</t>
  </si>
  <si>
    <t>Chlor-4nitroAniline-2</t>
  </si>
  <si>
    <t>C6H5ClN2O2</t>
  </si>
  <si>
    <t>Art802624</t>
  </si>
  <si>
    <t>https://www.sigmaaldrich.com/catalog/search?term=802624&amp;interface=All&amp;N=0&amp;mode=match%20partialmax&amp;lang=en&amp;region=IR&amp;focus=product</t>
  </si>
  <si>
    <t>Chloro Calcium</t>
  </si>
  <si>
    <t>شرکت نرمال لایو</t>
  </si>
  <si>
    <t>Chloroform extra pure</t>
  </si>
  <si>
    <t>CHCL3</t>
  </si>
  <si>
    <t>Art2431</t>
  </si>
  <si>
    <t>Art822265</t>
  </si>
  <si>
    <t>EUR66/6</t>
  </si>
  <si>
    <t>https://www.sigmaaldrich.com/catalog/search?term=822265&amp;interface=All&amp;N=0&amp;mode=match%20partialmax&amp;lang=en&amp;region=IR&amp;focus=product</t>
  </si>
  <si>
    <t>chop standard mat</t>
  </si>
  <si>
    <t>450g</t>
  </si>
  <si>
    <t> £74.91</t>
  </si>
  <si>
    <t>https://www.cfsnet.co.uk/acatalog/Chopped_Strand_Mat_450g.html</t>
  </si>
  <si>
    <t>Chrom(III)Chlorid</t>
  </si>
  <si>
    <t>CrCL3.6H2O</t>
  </si>
  <si>
    <t>$36/20</t>
  </si>
  <si>
    <t>https://www.fishersci.com/shop/products/chromium-iii-chloride-hexahydrate-98-6/AA4211330#?keyword=chromium+iii+chloride+hexahydrate+250g</t>
  </si>
  <si>
    <t>Chromosorb P/AW DMCs</t>
  </si>
  <si>
    <t>0.15-0.18mm 80-100 mesh ASTM</t>
  </si>
  <si>
    <t>for gas Chromotography</t>
  </si>
  <si>
    <t>EUR2140</t>
  </si>
  <si>
    <t>https://www.sigmaaldrich.com/catalog/search?term=Chromosorb&amp;interface=All&amp;N=0&amp;mode=match%20partialmax&amp;lang=en&amp;region=IR&amp;focus=product</t>
  </si>
  <si>
    <t xml:space="preserve">Citric acid
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</si>
  <si>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8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7</t>
    </r>
    <r>
      <rPr>
        <sz val="11"/>
        <color theme="1"/>
        <rFont val="Calibri"/>
        <charset val="134"/>
        <scheme val="minor"/>
      </rPr>
      <t>.H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</si>
  <si>
    <t>EUR37/3</t>
  </si>
  <si>
    <t>https://www.sigmaaldrich.com/catalog/search?term=Citric+acid&amp;interface=All&amp;N=0&amp;mode=match%20partialmax&amp;lang=en&amp;region=IR&amp;focus=product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</si>
  <si>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8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7</t>
    </r>
  </si>
  <si>
    <t>Art1408</t>
  </si>
  <si>
    <t>EUR34/6</t>
  </si>
  <si>
    <t>C0759</t>
  </si>
  <si>
    <t>https://www.sigmaaldrich.com/catalog/search?term=citric+acid&amp;interface=All&amp;N=0&amp;mode=match%20partialmax&amp;lang=en&amp;region=IR&amp;focus=product</t>
  </si>
  <si>
    <t xml:space="preserve">Citric acid(20%)
</t>
  </si>
  <si>
    <t> C₆H₈O₇</t>
  </si>
  <si>
    <t>1 bottle</t>
  </si>
  <si>
    <t> £52/43</t>
  </si>
  <si>
    <t>https://www.chemicals.co.uk/citric-acid-20-w-v</t>
  </si>
  <si>
    <t>Copper</t>
  </si>
  <si>
    <t>Cu</t>
  </si>
  <si>
    <t>Art12806</t>
  </si>
  <si>
    <t>Product 12806 has been discontinued.</t>
  </si>
  <si>
    <t>https://www.sigmaaldrich.com/catalog/search?term=12806&amp;interface=All&amp;N=0&amp;mode=match%20partialmax&amp;lang=en&amp;region=IR&amp;focus=product</t>
  </si>
  <si>
    <t>Copper fine Powder</t>
  </si>
  <si>
    <t>CU</t>
  </si>
  <si>
    <t>Art2715</t>
  </si>
  <si>
    <t>EUR98/7</t>
  </si>
  <si>
    <t>https://www.sigmaaldrich.com/catalog/search?term=Copper+fine+Powder&amp;interface=All&amp;N=0&amp;mode=match%20partialmax&amp;lang=en&amp;region=IR&amp;focus=product</t>
  </si>
  <si>
    <t>copper sulfate</t>
  </si>
  <si>
    <t>CuSo4</t>
  </si>
  <si>
    <t>£8.99</t>
  </si>
  <si>
    <t>https://www.ebay.co.uk/itm/150g-Copper-Sulphate-HIGH-QUALITY-PRODUCT/133184060719?hash=item1f02637d2f:g:4c4AAOSwLIZdqDol</t>
  </si>
  <si>
    <t>copper(II) acetate</t>
  </si>
  <si>
    <r>
      <rPr>
        <sz val="11"/>
        <color theme="1"/>
        <rFont val="Calibri"/>
        <charset val="134"/>
        <scheme val="minor"/>
      </rPr>
      <t>(CH3COO)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CU.H2O</t>
    </r>
  </si>
  <si>
    <t>https://www.sigmaaldrich.com/catalog/search?term=102711&amp;interface=All&amp;N=0&amp;mode=match%20partialmax&amp;lang=en&amp;region=IR&amp;focus=product</t>
  </si>
  <si>
    <t>Copper(II) nitrate tri hydrate</t>
  </si>
  <si>
    <r>
      <rPr>
        <sz val="11"/>
        <color rgb="FF222222"/>
        <rFont val="Calibri"/>
        <charset val="134"/>
        <scheme val="minor"/>
      </rPr>
      <t>Cu(NO</t>
    </r>
    <r>
      <rPr>
        <vertAlign val="subscript"/>
        <sz val="11"/>
        <color rgb="FF222222"/>
        <rFont val="Calibri"/>
        <charset val="134"/>
        <scheme val="minor"/>
      </rPr>
      <t>3</t>
    </r>
    <r>
      <rPr>
        <sz val="11"/>
        <color rgb="FF222222"/>
        <rFont val="Calibri"/>
        <charset val="134"/>
        <scheme val="minor"/>
      </rPr>
      <t>)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.3H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O</t>
    </r>
  </si>
  <si>
    <t>EUR91/7</t>
  </si>
  <si>
    <t>https://www.sigmaaldrich.com/catalog/search?term=Copper%28II%29+nitrate+trihydrate&amp;interface=All&amp;N=0&amp;mode=match%20partialmax&amp;lang=en&amp;region=IR&amp;focus=product</t>
  </si>
  <si>
    <t>Copper(ii)Chloride</t>
  </si>
  <si>
    <r>
      <rPr>
        <sz val="11"/>
        <color theme="1"/>
        <rFont val="Calibri"/>
        <charset val="134"/>
        <scheme val="minor"/>
      </rPr>
      <t>CUCL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.2H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</si>
  <si>
    <t>Art2733</t>
  </si>
  <si>
    <t>https://www.sigmaaldrich.com/catalog/search?term=Copper%28ii%29Chloride&amp;interface=All&amp;N=0&amp;mode=match%20partialmax&amp;lang=en&amp;region=IR&amp;focus=product</t>
  </si>
  <si>
    <t>Copper(II)Nitrate Cryst</t>
  </si>
  <si>
    <r>
      <rPr>
        <sz val="11"/>
        <color theme="1"/>
        <rFont val="Calibri"/>
        <charset val="134"/>
        <scheme val="minor"/>
      </rPr>
      <t>CU(NO3)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3H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</si>
  <si>
    <t>Art2752</t>
  </si>
  <si>
    <t>EUR98/20</t>
  </si>
  <si>
    <t>https://www.sigmaaldrich.com/catalog/search?term=CU%28NO3%292+3H2O&amp;interface=All&amp;N=0&amp;mode=match%20partialmax&amp;lang=en&amp;region=IR&amp;focus=product</t>
  </si>
  <si>
    <t>Copper(II)sulfat</t>
  </si>
  <si>
    <t>CUSO4</t>
  </si>
  <si>
    <t>Art2790</t>
  </si>
  <si>
    <t>EUR50/9</t>
  </si>
  <si>
    <t>https://www.sigmaaldrich.com/catalog/search?term=CUSO4&amp;interface=All&amp;N=0&amp;mode=match%20partialmax&amp;lang=en&amp;region=IR&amp;focus=product</t>
  </si>
  <si>
    <t>Copper(II)sulfate</t>
  </si>
  <si>
    <t>CUSO4.H2O</t>
  </si>
  <si>
    <t>Art37670</t>
  </si>
  <si>
    <t>$1119</t>
  </si>
  <si>
    <t>https://www.fishersci.com/us/en/catalog/search/products?keyword=CopperII+sulfate</t>
  </si>
  <si>
    <t>Art548390</t>
  </si>
  <si>
    <t>$4030</t>
  </si>
  <si>
    <t>Copper(ii)sulfate</t>
  </si>
  <si>
    <r>
      <rPr>
        <sz val="11"/>
        <color theme="1"/>
        <rFont val="Calibri"/>
        <charset val="134"/>
        <scheme val="minor"/>
      </rPr>
      <t>CUSO</t>
    </r>
    <r>
      <rPr>
        <vertAlign val="subscript"/>
        <sz val="11"/>
        <color theme="1"/>
        <rFont val="Calibri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>.5H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</si>
  <si>
    <t>Art376790</t>
  </si>
  <si>
    <t>EUR30/30</t>
  </si>
  <si>
    <t>https://www.sigmaaldrich.com/catalog/search?term=CUSO4.5H2O&amp;interface=All&amp;N=0&amp;mode=match%20partialmax&amp;lang=en&amp;region=IR&amp;focus=product</t>
  </si>
  <si>
    <t>Copper(II)sulfate pentahydrate</t>
  </si>
  <si>
    <t>Cu.SO4.5H2O</t>
  </si>
  <si>
    <t>EUR75/40</t>
  </si>
  <si>
    <t>Critic acid anhydrous</t>
  </si>
  <si>
    <t>C6H8O7</t>
  </si>
  <si>
    <t>Art247</t>
  </si>
  <si>
    <t>$67/7</t>
  </si>
  <si>
    <t>https://www.fishersci.com/us/en/catalog/search/products?keyword=Citric+acid+Anhydrous</t>
  </si>
  <si>
    <t>Crystal violet indicator</t>
  </si>
  <si>
    <t>C25H30CLN3</t>
  </si>
  <si>
    <t>https://www.sigmaaldrich.com/catalog/search?term=Crystal+violet+indicator&amp;interface=All&amp;N=0&amp;mode=match%20partialmax&amp;lang=en&amp;region=IR&amp;focus=product</t>
  </si>
  <si>
    <t>Cyanamide</t>
  </si>
  <si>
    <r>
      <rPr>
        <sz val="11"/>
        <color rgb="FF222222"/>
        <rFont val="Calibri"/>
        <charset val="134"/>
        <scheme val="minor"/>
      </rPr>
      <t>CH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N</t>
    </r>
    <r>
      <rPr>
        <vertAlign val="subscript"/>
        <sz val="11"/>
        <color rgb="FF222222"/>
        <rFont val="Calibri"/>
        <charset val="134"/>
        <scheme val="minor"/>
      </rPr>
      <t>2</t>
    </r>
  </si>
  <si>
    <t>EUR153</t>
  </si>
  <si>
    <t>https://www.sigmaaldrich.com/catalog/search?term=Cyanamide&amp;interface=All&amp;N=0&amp;mode=match%20partialmax&amp;lang=en&amp;region=IR&amp;focus=product</t>
  </si>
  <si>
    <t>Cyclo Hexane</t>
  </si>
  <si>
    <t>C6H12</t>
  </si>
  <si>
    <t>Un1145</t>
  </si>
  <si>
    <t>Un2010</t>
  </si>
  <si>
    <t>https://www.sigmaaldrich.com/catalog/product/sial/227048?lang=en&amp;region=IR&amp;cm_sp=Insite-_-caNoResults_noResults_noSearchResults_un1145-_-noResults9-4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</si>
  <si>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12</t>
    </r>
  </si>
  <si>
    <t>Carlo Ebra</t>
  </si>
  <si>
    <t>عدم موجودی درشرکتهای داخلی ، قیمت محصول شرکت مورد نظردر سایت اصلی فقط پس از سفارش تعیین می شود قیمت درج شده مربوط به MERCK است</t>
  </si>
  <si>
    <t>https://www.carloerbareagents.com/en/cicloesano-pa-anidro-1l.html</t>
  </si>
  <si>
    <t>Cyclo hexanon</t>
  </si>
  <si>
    <t>C6H10O</t>
  </si>
  <si>
    <t>Art822269</t>
  </si>
  <si>
    <t>EUR166</t>
  </si>
  <si>
    <t>https://www.sigmaaldrich.com/catalog/search?term=822269&amp;interface=All&amp;N=0&amp;mode=match%20partialmax&amp;lang=en&amp;region=IR&amp;focus=product</t>
  </si>
  <si>
    <t>Cyclohexanol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</si>
  <si>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12</t>
    </r>
    <r>
      <rPr>
        <sz val="11"/>
        <color rgb="FF222222"/>
        <rFont val="Calibri"/>
        <charset val="134"/>
        <scheme val="minor"/>
      </rPr>
      <t>O</t>
    </r>
  </si>
  <si>
    <t>430000تومان</t>
  </si>
  <si>
    <t>شرکت آریا اکسیر شیمی پارس 09386446951</t>
  </si>
  <si>
    <t>D.M.F</t>
  </si>
  <si>
    <t>$215</t>
  </si>
  <si>
    <t>https://www.fishersci.com/us/en/catalog/search/products?keyword=DMF+2.5L</t>
  </si>
  <si>
    <t>Decahydronaphthalene</t>
  </si>
  <si>
    <t>C10H8</t>
  </si>
  <si>
    <t>$94</t>
  </si>
  <si>
    <t>https://www.fishersci.com/us/en/catalog/search/products?keyword=Decahydronaphthalene</t>
  </si>
  <si>
    <t>Decan(-n)</t>
  </si>
  <si>
    <t>CH3-(CH2)8-CH3</t>
  </si>
  <si>
    <t>Art820383</t>
  </si>
  <si>
    <t>EUR74/9</t>
  </si>
  <si>
    <t>https://www.sigmaaldrich.com/catalog/search?term=820383&amp;interface=All&amp;N=0&amp;mode=match%20partialmax&amp;lang=en&amp;region=IR&amp;focus=product</t>
  </si>
  <si>
    <t>Dextrose Monohydrate</t>
  </si>
  <si>
    <t>Art4229</t>
  </si>
  <si>
    <t>EUR371</t>
  </si>
  <si>
    <t>D9559</t>
  </si>
  <si>
    <t>https://www.sigmaaldrich.com/catalog/search?term=Dextrose+Monohydrate&amp;interface=All&amp;N=0&amp;mode=match%20partialmax&amp;lang=en&amp;region=IR&amp;focus=product</t>
  </si>
  <si>
    <t>di hydroxy anthra quinone(1-4)</t>
  </si>
  <si>
    <t>C14H8O4</t>
  </si>
  <si>
    <t>Art820259</t>
  </si>
  <si>
    <t>EUR35/6</t>
  </si>
  <si>
    <t>https://www.sigmaaldrich.com/catalog/search?term=820259&amp;interface=All&amp;N=0&amp;mode=match%20partialmax&amp;lang=en&amp;region=IR&amp;focus=product</t>
  </si>
  <si>
    <t xml:space="preserve">Di potasium Hydrogen Phosphate </t>
  </si>
  <si>
    <r>
      <rPr>
        <sz val="10"/>
        <color rgb="FF222222"/>
        <rFont val="Arial"/>
        <charset val="134"/>
      </rPr>
      <t>K</t>
    </r>
    <r>
      <rPr>
        <vertAlign val="subscript"/>
        <sz val="10"/>
        <color rgb="FF222222"/>
        <rFont val="Arial"/>
        <charset val="134"/>
      </rPr>
      <t>2</t>
    </r>
    <r>
      <rPr>
        <sz val="10"/>
        <color rgb="FF222222"/>
        <rFont val="Arial"/>
        <charset val="134"/>
      </rPr>
      <t>HPO</t>
    </r>
    <r>
      <rPr>
        <vertAlign val="subscript"/>
        <sz val="10"/>
        <color rgb="FF222222"/>
        <rFont val="Arial"/>
        <charset val="134"/>
      </rPr>
      <t>4</t>
    </r>
  </si>
  <si>
    <t>Art5100</t>
  </si>
  <si>
    <t>EUR224</t>
  </si>
  <si>
    <t>https://www.sigmaaldrich.com/catalog/search?term=Di+potasium+Hydrogen+Phosphate&amp;interface=All&amp;N=0&amp;mode=match%20partialmax&amp;lang=en&amp;region=IR&amp;focus=product</t>
  </si>
  <si>
    <t>di potassium oxalate</t>
  </si>
  <si>
    <t>K2C2O4.H2O</t>
  </si>
  <si>
    <t>Art5072</t>
  </si>
  <si>
    <t>EUR39/7</t>
  </si>
  <si>
    <t>P0963</t>
  </si>
  <si>
    <t>https://www.sigmaaldrich.com/catalog/search?term=di+potassium+oxalate&amp;interface=All&amp;N=0&amp;mode=match%20partialmax&amp;lang=en&amp;region=IR&amp;focus=product</t>
  </si>
  <si>
    <t>Di SodiumHydrogenPhosphat</t>
  </si>
  <si>
    <t>Na2HPO4</t>
  </si>
  <si>
    <t>Art6585</t>
  </si>
  <si>
    <t>EUR208</t>
  </si>
  <si>
    <t>S5136</t>
  </si>
  <si>
    <t>https://www.sigmaaldrich.com/catalog/search?term=Na2HPO4&amp;interface=All&amp;N=0&amp;mode=match%20partialmax&amp;lang=en&amp;region=IR&amp;focus=product</t>
  </si>
  <si>
    <t>Dichloroethane(1-2)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</si>
  <si>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Cl</t>
    </r>
    <r>
      <rPr>
        <vertAlign val="subscript"/>
        <sz val="11"/>
        <color rgb="FF222222"/>
        <rFont val="Calibri"/>
        <charset val="134"/>
        <scheme val="minor"/>
      </rPr>
      <t>2</t>
    </r>
  </si>
  <si>
    <t>EUR110</t>
  </si>
  <si>
    <t>https://www.sigmaaldrich.com/catalog/search?term=Dichloroethane&amp;interface=All&amp;N=0&amp;mode=match%20partialmax&amp;lang=en&amp;region=IR&amp;focus=product</t>
  </si>
  <si>
    <t>Dichloromethane</t>
  </si>
  <si>
    <t>CH2Cl2</t>
  </si>
  <si>
    <t xml:space="preserve">شاید متیل اکریلیت باشه برگه شماره 8 </t>
  </si>
  <si>
    <t>https://www.sigmaaldrich.com/catalog/search?term=Dichloromethane&amp;interface=All&amp;N=0&amp;mode=match%20partialmax&amp;lang=en&amp;region=IR&amp;focus=product</t>
  </si>
  <si>
    <t>Dichlroethan(1-2)</t>
  </si>
  <si>
    <t>C2H4Cl2</t>
  </si>
  <si>
    <t>Art822346</t>
  </si>
  <si>
    <t>https://www.sigmaaldrich.com/catalog/search?term=822346&amp;interface=All&amp;N=0&amp;mode=match%20partialmax&amp;lang=en&amp;region=IR&amp;focus=product</t>
  </si>
  <si>
    <t>Art113713</t>
  </si>
  <si>
    <t>EUR87/3</t>
  </si>
  <si>
    <t>CH₂Cl₂.</t>
  </si>
  <si>
    <t>Art955</t>
  </si>
  <si>
    <t>$99/6</t>
  </si>
  <si>
    <t>https://www.fishersci.com/us/en/catalog/search/products?keyword=Dichlroethan</t>
  </si>
  <si>
    <t>Diethylether</t>
  </si>
  <si>
    <t>(C2H5)2O</t>
  </si>
  <si>
    <t>https://www.sigmaaldrich.com/catalog/search?term=Diethylether&amp;interface=All&amp;N=0&amp;mode=match%20partialmax&amp;lang=en&amp;region=IR&amp;focus=product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</si>
  <si>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10</t>
    </r>
    <r>
      <rPr>
        <sz val="11"/>
        <color theme="1"/>
        <rFont val="Calibri"/>
        <charset val="134"/>
        <scheme val="minor"/>
      </rPr>
      <t>O</t>
    </r>
  </si>
  <si>
    <t>Art822270</t>
  </si>
  <si>
    <t>EUR52/6</t>
  </si>
  <si>
    <t>Dihydroxy toluen mono hydrate(3-5)</t>
  </si>
  <si>
    <t>C7H8O2.H2O</t>
  </si>
  <si>
    <t>25g</t>
  </si>
  <si>
    <t>Art820933</t>
  </si>
  <si>
    <t>EUR74/2</t>
  </si>
  <si>
    <t>https://www.sigmaaldrich.com/catalog/search?term=820933&amp;interface=All&amp;N=0&amp;mode=match%20partialmax&amp;lang=en&amp;region=IR&amp;focus=product</t>
  </si>
  <si>
    <t>Dihydroxyanthra(1-4)</t>
  </si>
  <si>
    <t>Dimethyl formmamid(N-N)</t>
  </si>
  <si>
    <t>(CH3)2NOCH</t>
  </si>
  <si>
    <t>Art444923</t>
  </si>
  <si>
    <t>https://www.sigmaaldrich.com/catalog/search?term=444923&amp;interface=All&amp;N=0&amp;mode=match%20partialmax&amp;lang=en&amp;region=IR&amp;focus=product</t>
  </si>
  <si>
    <t>Dimethyl phenol(2-6)</t>
  </si>
  <si>
    <t>C8H10O</t>
  </si>
  <si>
    <t>Art3768</t>
  </si>
  <si>
    <t>EUR846</t>
  </si>
  <si>
    <t>https://www.sigmaaldrich.com/catalog/search?term=C8H10O&amp;interface=All&amp;N=0&amp;mode=match%20partialmax&amp;lang=en&amp;region=IR&amp;focus=product</t>
  </si>
  <si>
    <t>Dimethyl tetra phethalate</t>
  </si>
  <si>
    <t>C10H10O4</t>
  </si>
  <si>
    <t>Art808177</t>
  </si>
  <si>
    <t>EUR20/40</t>
  </si>
  <si>
    <t>https://www.sigmaaldrich.com/catalog/search?term=808177&amp;interface=All&amp;N=0&amp;mode=match%20partialmax&amp;lang=en&amp;region=IR&amp;focus=product</t>
  </si>
  <si>
    <t>dimethylglyoxime</t>
  </si>
  <si>
    <t>(CH3C:NOH)2</t>
  </si>
  <si>
    <t>Art37196</t>
  </si>
  <si>
    <t>reagent for Ni,Fe,Pd,Bi</t>
  </si>
  <si>
    <t>EUR388</t>
  </si>
  <si>
    <t>https://www.sigmaaldrich.com/catalog/search?term=dimethylglyoxime&amp;interface=All&amp;N=0&amp;mode=match%20partialmax&amp;lang=en&amp;region=IR&amp;focus=product</t>
  </si>
  <si>
    <t>Dioxan(1-4)</t>
  </si>
  <si>
    <t>C4H8O2</t>
  </si>
  <si>
    <t>Art2967</t>
  </si>
  <si>
    <t>https://www.sigmaaldrich.com/catalog/search?term=Dioxan&amp;interface=All&amp;N=0&amp;mode=match%20partialmax&amp;lang=en&amp;region=IR&amp;focus=product</t>
  </si>
  <si>
    <t>C4H8O3</t>
  </si>
  <si>
    <t>Art818756</t>
  </si>
  <si>
    <t>EUR91/5</t>
  </si>
  <si>
    <t>https://www.sigmaaldrich.com/catalog/search?term=C4H8O3&amp;interface=All&amp;N=0&amp;mode=match%20partialmax&amp;lang=en&amp;region=IR&amp;focus=product</t>
  </si>
  <si>
    <t>C4H8O4</t>
  </si>
  <si>
    <t>EUR640</t>
  </si>
  <si>
    <t>Diphenyl cabazide &amp;redox indicator(1-5)</t>
  </si>
  <si>
    <t>C13H14N4o</t>
  </si>
  <si>
    <t>Art3091</t>
  </si>
  <si>
    <t>EUR107</t>
  </si>
  <si>
    <t>https://www.sigmaaldrich.com/catalog/product/sial/259225?lang=en&amp;region=IR&amp;cm_sp=Insite-_-caNoResults_noResults_noSearchResults_diphenyl%20cabazide-_-noResults9-1</t>
  </si>
  <si>
    <t>diphenylamine</t>
  </si>
  <si>
    <r>
      <rPr>
        <sz val="12"/>
        <color rgb="FF222222"/>
        <rFont val="Calibri"/>
        <charset val="134"/>
        <scheme val="minor"/>
      </rPr>
      <t>C</t>
    </r>
    <r>
      <rPr>
        <vertAlign val="subscript"/>
        <sz val="12"/>
        <color rgb="FF222222"/>
        <rFont val="Calibri"/>
        <charset val="134"/>
        <scheme val="minor"/>
      </rPr>
      <t>12</t>
    </r>
    <r>
      <rPr>
        <sz val="12"/>
        <color rgb="FF222222"/>
        <rFont val="Calibri"/>
        <charset val="134"/>
        <scheme val="minor"/>
      </rPr>
      <t>H</t>
    </r>
    <r>
      <rPr>
        <vertAlign val="subscript"/>
        <sz val="12"/>
        <color rgb="FF222222"/>
        <rFont val="Calibri"/>
        <charset val="134"/>
        <scheme val="minor"/>
      </rPr>
      <t>11</t>
    </r>
    <r>
      <rPr>
        <sz val="12"/>
        <color rgb="FF222222"/>
        <rFont val="Calibri"/>
        <charset val="134"/>
        <scheme val="minor"/>
      </rPr>
      <t>N</t>
    </r>
  </si>
  <si>
    <t>$203</t>
  </si>
  <si>
    <t>https://www.fishersci.com/us/en/catalog/search/products?keyword=diphenylamine</t>
  </si>
  <si>
    <t>Diphenylamin-sulfonicacid barium salt redox indicator</t>
  </si>
  <si>
    <t>C24H2OBaN2O6S2</t>
  </si>
  <si>
    <t>Art255</t>
  </si>
  <si>
    <t>EUR97/2</t>
  </si>
  <si>
    <t>https://www.sigmaaldrich.com/catalog/search?term=Diphenylamin-sulfonicacid+barium+salt+redox+indicator&amp;interface=All&amp;N=0&amp;mode=match%20partialmax&amp;lang=en&amp;region=IR&amp;focus=product</t>
  </si>
  <si>
    <t>Di-Phosphor pentoxide</t>
  </si>
  <si>
    <t>P2O5</t>
  </si>
  <si>
    <t>Art540</t>
  </si>
  <si>
    <t>EUR78/8</t>
  </si>
  <si>
    <t>https://www.sigmaaldrich.com/catalog/search?term=Di-Phosphor+pentoxide&amp;interface=All&amp;N=0&amp;mode=match%20partialmax&amp;lang=en&amp;region=IR&amp;focus=product</t>
  </si>
  <si>
    <t>Dipotassium phosphate</t>
  </si>
  <si>
    <t>K2HPO4</t>
  </si>
  <si>
    <t>1 can</t>
  </si>
  <si>
    <t>P3786</t>
  </si>
  <si>
    <t>https://www.sigmaaldrich.com/catalog/search?term=K2HPO4&amp;interface=All&amp;N=0&amp;mode=match%20partialmax&amp;lang=en&amp;region=IR&amp;focus=product</t>
  </si>
  <si>
    <r>
      <rPr>
        <sz val="11"/>
        <color rgb="FF222222"/>
        <rFont val="Calibri"/>
        <charset val="134"/>
        <scheme val="minor"/>
      </rPr>
      <t>K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HPO</t>
    </r>
    <r>
      <rPr>
        <vertAlign val="subscript"/>
        <sz val="11"/>
        <color rgb="FF222222"/>
        <rFont val="Calibri"/>
        <charset val="134"/>
        <scheme val="minor"/>
      </rPr>
      <t>4</t>
    </r>
  </si>
  <si>
    <t>Art5101</t>
  </si>
  <si>
    <t>EUR177</t>
  </si>
  <si>
    <t>Elastosil Rt607A</t>
  </si>
  <si>
    <t>900g</t>
  </si>
  <si>
    <t>76.00 €</t>
  </si>
  <si>
    <t>https://www.bag-distribution.com/elastosil-rt607-a-b-in-1-kg-kit-c2x17645111</t>
  </si>
  <si>
    <t>Epichlorhydrin</t>
  </si>
  <si>
    <t>C3H5CLO</t>
  </si>
  <si>
    <t>Art803296</t>
  </si>
  <si>
    <t>EUR61/9</t>
  </si>
  <si>
    <t>https://www.sigmaaldrich.com/catalog/search?term=803296&amp;interface=All&amp;N=0&amp;mode=match%20partialmax&amp;lang=en&amp;region=IR&amp;focus=product</t>
  </si>
  <si>
    <t>Eriochrom black T metal indicator</t>
  </si>
  <si>
    <t>Art3170</t>
  </si>
  <si>
    <t>EUR129</t>
  </si>
  <si>
    <t>https://www.sigmaaldrich.com/catalog/product/mm/103170?lang=en&amp;region=IR</t>
  </si>
  <si>
    <t>****</t>
  </si>
  <si>
    <t>50ml</t>
  </si>
  <si>
    <t>غیرقابل تشخیص</t>
  </si>
  <si>
    <t>ethanol</t>
  </si>
  <si>
    <t>C2H6OH</t>
  </si>
  <si>
    <t>Art818761</t>
  </si>
  <si>
    <t>EUR329</t>
  </si>
  <si>
    <t>https://www.sigmaaldrich.com/catalog/search?term=ethanol&amp;interface=All&amp;N=0&amp;mode=match%20partialmax&amp;lang=en&amp;region=IR&amp;focus=product</t>
  </si>
  <si>
    <t>Ethyl acetate (Essigsäureethylester)</t>
  </si>
  <si>
    <t>Art864</t>
  </si>
  <si>
    <t>EUR30/50</t>
  </si>
  <si>
    <t>https://www.sigmaaldrich.com/catalog/search?term=Ethyl+acetate+%28Essigs%C3%A4ureethylester%29&amp;interface=All&amp;N=0&amp;mode=match%20partialmax&amp;lang=en&amp;region=IR&amp;focus=product</t>
  </si>
  <si>
    <t>Ethyl methyl keton</t>
  </si>
  <si>
    <t>CH3COCH2CH3</t>
  </si>
  <si>
    <t>Art6014</t>
  </si>
  <si>
    <t>EUR82/90</t>
  </si>
  <si>
    <t>https://www.sigmaaldrich.com/catalog/product/mm/109708?lang=en&amp;region=IR&amp;cm_sp=Insite-_-caNoResults_noResults_noSearchResults_ethyl%20methyl%20keton-_-noResults9-2</t>
  </si>
  <si>
    <t>EthylMethyl keton</t>
  </si>
  <si>
    <t>fiber glass</t>
  </si>
  <si>
    <t>2 nylon pocket</t>
  </si>
  <si>
    <t>L=12.5mm and L=25mm</t>
  </si>
  <si>
    <t>انواع مختلف دارد</t>
  </si>
  <si>
    <t>https://www.sigmaaldrich.com/labware/labware-products.html?TablePage=9573038</t>
  </si>
  <si>
    <t>Formaldehyde</t>
  </si>
  <si>
    <t>CH2O</t>
  </si>
  <si>
    <t>Formaldehyde (37%)</t>
  </si>
  <si>
    <t>HCHO</t>
  </si>
  <si>
    <t>EUR17/7</t>
  </si>
  <si>
    <t>25mL</t>
  </si>
  <si>
    <t>https://www.sigmaaldrich.com/catalog/search?term=CH2O&amp;interface=All&amp;N=0&amp;mode=match%20partialmax&amp;lang=en&amp;region=IR&amp;focus=product</t>
  </si>
  <si>
    <t>Formaldehyde solution</t>
  </si>
  <si>
    <t>Art63110</t>
  </si>
  <si>
    <t>2lit</t>
  </si>
  <si>
    <t>Un1198</t>
  </si>
  <si>
    <t>might be sodium sulfate</t>
  </si>
  <si>
    <t>Formaldehyde solution(35%)</t>
  </si>
  <si>
    <t>EUR43/3</t>
  </si>
  <si>
    <t>Art15513</t>
  </si>
  <si>
    <t>Product 15513 has been discontinued.</t>
  </si>
  <si>
    <t>https://www.sigmaaldrich.com/catalog/search?term=15513&amp;interface=All&amp;N=0&amp;mode=match%20partialmax&amp;lang=en&amp;region=IR&amp;focus=product</t>
  </si>
  <si>
    <t>Formaldehyde solution(40%)</t>
  </si>
  <si>
    <t>110000تومان</t>
  </si>
  <si>
    <t>Formic acid</t>
  </si>
  <si>
    <t>HCOOH</t>
  </si>
  <si>
    <t>Art263</t>
  </si>
  <si>
    <t>EUR5360</t>
  </si>
  <si>
    <t>https://www.sigmaaldrich.com/catalog/search?term=HCOOH&amp;interface=All&amp;N=0&amp;mode=match%20partialmax&amp;lang=en&amp;region=IR&amp;focus=product</t>
  </si>
  <si>
    <t xml:space="preserve">formic acid </t>
  </si>
  <si>
    <t>10 bottles</t>
  </si>
  <si>
    <t>$78/3</t>
  </si>
  <si>
    <t>50mL</t>
  </si>
  <si>
    <t>https://www.fishersci.com/us/en/catalog/search/products?keyword=Formic+acid</t>
  </si>
  <si>
    <t>formic acid 98-100%</t>
  </si>
  <si>
    <r>
      <rPr>
        <sz val="11"/>
        <color theme="1"/>
        <rFont val="Calibri"/>
        <charset val="134"/>
        <scheme val="minor"/>
      </rPr>
      <t>CH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2</t>
    </r>
  </si>
  <si>
    <t>EUR43</t>
  </si>
  <si>
    <t>https://www.sigmaaldrich.com/catalog/search?term=Formic+acid&amp;interface=All&amp;N=0&amp;mode=match%20partialmax&amp;lang=en&amp;region=IR&amp;focus=product</t>
  </si>
  <si>
    <t>Formic acid(98%)</t>
  </si>
  <si>
    <r>
      <rPr>
        <sz val="11"/>
        <color rgb="FF222222"/>
        <rFont val="Calibri"/>
        <charset val="134"/>
        <scheme val="minor"/>
      </rPr>
      <t>CH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2</t>
    </r>
  </si>
  <si>
    <t>Un1779</t>
  </si>
  <si>
    <t>EUR53/6</t>
  </si>
  <si>
    <t>Fuschin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</si>
  <si>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20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20</t>
    </r>
    <r>
      <rPr>
        <sz val="11"/>
        <color theme="1"/>
        <rFont val="Calibri"/>
        <charset val="134"/>
        <scheme val="minor"/>
      </rPr>
      <t>N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·HCl</t>
    </r>
  </si>
  <si>
    <t>Art1358</t>
  </si>
  <si>
    <t>$229/75</t>
  </si>
  <si>
    <t>https://www.fishersci.com/us/en/catalog/search/products?keyword=Fuschin</t>
  </si>
  <si>
    <t>500 gr jazini</t>
  </si>
  <si>
    <t>Glucose</t>
  </si>
  <si>
    <t>C₆H₁₂O₆</t>
  </si>
  <si>
    <t>1 pocket</t>
  </si>
  <si>
    <t>$110</t>
  </si>
  <si>
    <t>https://www.fishersci.com/us/en/catalog/search/products?keyword=Glucose</t>
  </si>
  <si>
    <t>Glutamic acid</t>
  </si>
  <si>
    <r>
      <rPr>
        <b/>
        <sz val="11"/>
        <color rgb="FF222222"/>
        <rFont val="Calibri"/>
        <charset val="134"/>
        <scheme val="minor"/>
      </rPr>
      <t> </t>
    </r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5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9</t>
    </r>
    <r>
      <rPr>
        <sz val="11"/>
        <color rgb="FF222222"/>
        <rFont val="Calibri"/>
        <charset val="134"/>
        <scheme val="minor"/>
      </rPr>
      <t>NO</t>
    </r>
    <r>
      <rPr>
        <vertAlign val="subscript"/>
        <sz val="11"/>
        <color rgb="FF222222"/>
        <rFont val="Calibri"/>
        <charset val="134"/>
        <scheme val="minor"/>
      </rPr>
      <t>4</t>
    </r>
  </si>
  <si>
    <t>Art290</t>
  </si>
  <si>
    <t>EUR226</t>
  </si>
  <si>
    <t>https://www.sigmaaldrich.com/catalog/search?term=Glutamic+acid&amp;interface=All&amp;N=0&amp;mode=match%20partialmax&amp;lang=en&amp;region=IR&amp;focus=product</t>
  </si>
  <si>
    <t>glycerol</t>
  </si>
  <si>
    <t>C3H8O3</t>
  </si>
  <si>
    <t>6 bottles</t>
  </si>
  <si>
    <t>art818709</t>
  </si>
  <si>
    <t>EUR204</t>
  </si>
  <si>
    <t>5L</t>
  </si>
  <si>
    <t>https://www.sigmaaldrich.com/catalog/search?term=818709&amp;interface=All&amp;N=0&amp;mode=match%20partialmax&amp;lang=en&amp;region=IR&amp;focus=product</t>
  </si>
  <si>
    <t>2 lit Dr Jazini</t>
  </si>
  <si>
    <t>Art818709</t>
  </si>
  <si>
    <t>EUR51/1</t>
  </si>
  <si>
    <t>Glycerol</t>
  </si>
  <si>
    <t>EUR40/50</t>
  </si>
  <si>
    <t>G9012</t>
  </si>
  <si>
    <t>100mL</t>
  </si>
  <si>
    <t>Gum arabic</t>
  </si>
  <si>
    <t>C15H20NNaO4</t>
  </si>
  <si>
    <t>Art4228</t>
  </si>
  <si>
    <t>EUR91</t>
  </si>
  <si>
    <t>https://www.sigmaaldrich.com/catalog/search?term=Gum+arabic&amp;interface=All&amp;N=0&amp;mode=match%20partialmax&amp;lang=en&amp;region=IR&amp;focus=product</t>
  </si>
  <si>
    <t>Heptane(-n)</t>
  </si>
  <si>
    <t>C7H16</t>
  </si>
  <si>
    <t>Art1206</t>
  </si>
  <si>
    <t>EUR88/50</t>
  </si>
  <si>
    <t>https://www.sigmaaldrich.com/catalog/search?term=n-Heptane&amp;interface=All&amp;N=0&amp;mode=match%20partialmax&amp;lang=en&amp;region=IR&amp;focus=product</t>
  </si>
  <si>
    <t>Hexamethylenediamine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</si>
  <si>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16</t>
    </r>
    <r>
      <rPr>
        <sz val="11"/>
        <color rgb="FF222222"/>
        <rFont val="Calibri"/>
        <charset val="134"/>
        <scheme val="minor"/>
      </rPr>
      <t>N</t>
    </r>
    <r>
      <rPr>
        <vertAlign val="subscript"/>
        <sz val="11"/>
        <color rgb="FF222222"/>
        <rFont val="Calibri"/>
        <charset val="134"/>
        <scheme val="minor"/>
      </rPr>
      <t>2</t>
    </r>
  </si>
  <si>
    <t>Art68623</t>
  </si>
  <si>
    <t>EUR63/10</t>
  </si>
  <si>
    <t>H11696</t>
  </si>
  <si>
    <t>https://www.sigmaaldrich.com/catalog/search?term=Hexamethylenediamine&amp;interface=All&amp;N=0&amp;mode=match%20partialmax&amp;lang=en&amp;region=IR&amp;focus=product</t>
  </si>
  <si>
    <t>Hexamethylentetramin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</si>
  <si>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12</t>
    </r>
    <r>
      <rPr>
        <sz val="11"/>
        <color rgb="FF222222"/>
        <rFont val="Calibri"/>
        <charset val="134"/>
        <scheme val="minor"/>
      </rPr>
      <t>N</t>
    </r>
    <r>
      <rPr>
        <vertAlign val="subscript"/>
        <sz val="11"/>
        <color rgb="FF222222"/>
        <rFont val="Calibri"/>
        <charset val="134"/>
        <scheme val="minor"/>
      </rPr>
      <t>4</t>
    </r>
  </si>
  <si>
    <t>Art4339</t>
  </si>
  <si>
    <t>EUR83/90</t>
  </si>
  <si>
    <t>https://www.sigmaaldrich.com/catalog/search?term=Hexamethylentetramin&amp;interface=All&amp;N=0&amp;mode=match%20partialmax&amp;lang=en&amp;region=IR&amp;focus=product</t>
  </si>
  <si>
    <t>Hexan(-n)</t>
  </si>
  <si>
    <t>CH3-(CH2)4-CH3</t>
  </si>
  <si>
    <t>Art104368</t>
  </si>
  <si>
    <t>https://www.sigmaaldrich.com/catalog/search?term=104368&amp;interface=All&amp;N=0&amp;mode=match%20partialmax&amp;lang=en&amp;region=IR&amp;focus=product</t>
  </si>
  <si>
    <t>Hexanol-1</t>
  </si>
  <si>
    <t>C6H14O</t>
  </si>
  <si>
    <t>Art804393</t>
  </si>
  <si>
    <t>https://www.sigmaaldrich.com/catalog/search?term=804393&amp;interface=All&amp;N=0&amp;mode=match%20partialmax&amp;lang=en&amp;region=IR&amp;focus=product</t>
  </si>
  <si>
    <t>High-densitypolyethylene</t>
  </si>
  <si>
    <t>HDPE</t>
  </si>
  <si>
    <t>1 nylon poket</t>
  </si>
  <si>
    <t>$ 1-1/5</t>
  </si>
  <si>
    <t>1 Kg</t>
  </si>
  <si>
    <t>https://www.alibaba.com/product-detail/Factory-Price-High-Density-Polyethylene-for_62339107882.html?spm=a2700.7724857.normalList.48.e90faeddIszEEy</t>
  </si>
  <si>
    <t xml:space="preserve">High-density polyethylene
</t>
  </si>
  <si>
    <t>پتروشیمی بندر امام</t>
  </si>
  <si>
    <t>16550تومان</t>
  </si>
  <si>
    <t>https://www.itechpolymer.com/Products/item/3834/%D9%BE%D9%84%DB%8C-%D8%A7%D8%AA%DB%8C%D9%84%D9%86-%D8%B3%D9%86%DA%AF%DB%8C%D9%86-0035</t>
  </si>
  <si>
    <t>Hydro chloricacid fummin 37%</t>
  </si>
  <si>
    <t>HCL</t>
  </si>
  <si>
    <t>Un-No1789</t>
  </si>
  <si>
    <t>EUR191</t>
  </si>
  <si>
    <t>https://www.sigmaaldrich.com/catalog/search?term=HCL&amp;interface=All&amp;N=0&amp;mode=match%20partialmax&amp;lang=en&amp;region=IR&amp;focus=product</t>
  </si>
  <si>
    <t>Hydro quinone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</si>
  <si>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2</t>
    </r>
  </si>
  <si>
    <t>Art34812</t>
  </si>
  <si>
    <t>EUR86/1</t>
  </si>
  <si>
    <t>H9003</t>
  </si>
  <si>
    <t>https://www.sigmaaldrich.com/catalog/search?term=C6H6O2&amp;interface=All&amp;N=0&amp;mode=match%20partialmax&amp;lang=en&amp;region=IR&amp;focus=product</t>
  </si>
  <si>
    <t>hydrochlroric acid(37%)</t>
  </si>
  <si>
    <t>HCl</t>
  </si>
  <si>
    <t>Art314</t>
  </si>
  <si>
    <t>30721-M</t>
  </si>
  <si>
    <t>HydroFluoric acid</t>
  </si>
  <si>
    <t>HF</t>
  </si>
  <si>
    <t>5lit</t>
  </si>
  <si>
    <t>Art1790</t>
  </si>
  <si>
    <t>EUR339/5</t>
  </si>
  <si>
    <t>https://www.sigmaaldrich.com/catalog/search?term=HydroFluoric+acid&amp;interface=All&amp;N=0&amp;mode=match%20partialmax&amp;lang=en&amp;region=IR&amp;focus=product</t>
  </si>
  <si>
    <t xml:space="preserve">Hydrogen peroxide </t>
  </si>
  <si>
    <t>H2O2</t>
  </si>
  <si>
    <t>2 bottles</t>
  </si>
  <si>
    <t>$108</t>
  </si>
  <si>
    <t>https://www.fishersci.com/us/en/catalog/search/products?keyword=Hydrogen+peroxide</t>
  </si>
  <si>
    <t>Art65413</t>
  </si>
  <si>
    <t>EUR140</t>
  </si>
  <si>
    <t>https://www.sigmaaldrich.com/catalog/search?term=Hydrogen+peroxide+POWDER&amp;interface=All&amp;N=0&amp;mode=match%20partialmax&amp;lang=en&amp;region=IR&amp;focus=product</t>
  </si>
  <si>
    <t>Hydrogen peroxide - urea</t>
  </si>
  <si>
    <r>
      <rPr>
        <sz val="11"/>
        <color rgb="FF222222"/>
        <rFont val="Calibri"/>
        <charset val="134"/>
        <scheme val="minor"/>
      </rPr>
      <t>CH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N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3</t>
    </r>
  </si>
  <si>
    <t>$37/35</t>
  </si>
  <si>
    <t>https://www.fishersci.com/us/en/catalog/search/products?keyword=Hydrogen+peroxide+-+urea</t>
  </si>
  <si>
    <t>Hydrogen peroxide 30%</t>
  </si>
  <si>
    <t xml:space="preserve">1lit </t>
  </si>
  <si>
    <t>Art822287</t>
  </si>
  <si>
    <t>EUR63/6</t>
  </si>
  <si>
    <t>https://www.sigmaaldrich.com/catalog/search?term=822287&amp;interface=All&amp;N=0&amp;mode=match%20partialmax&amp;lang=en&amp;region=IR&amp;focus=product</t>
  </si>
  <si>
    <t>Hydrogen Proxid Urea</t>
  </si>
  <si>
    <t>CH4N2O.H2O2</t>
  </si>
  <si>
    <t>Art1511</t>
  </si>
  <si>
    <t>EUR54/4</t>
  </si>
  <si>
    <t>https://www.sigmaaldrich.com/catalog/search?term=Hydrogen+Proxid+Urea&amp;interface=All&amp;N=0&amp;mode=match%20partialmax&amp;lang=en&amp;region=IR&amp;focus=product</t>
  </si>
  <si>
    <t>Hydrogen proxide urea</t>
  </si>
  <si>
    <t>Un1511</t>
  </si>
  <si>
    <t>EUR104</t>
  </si>
  <si>
    <t>Hydroxy Benzaldehyde(-2)</t>
  </si>
  <si>
    <t>Art800640</t>
  </si>
  <si>
    <t>EUR29/7</t>
  </si>
  <si>
    <t>https://www.sigmaaldrich.com/catalog/search?term=800640&amp;interface=All&amp;N=0&amp;mode=match%20partialmax&amp;lang=en&amp;region=IR&amp;focus=product</t>
  </si>
  <si>
    <t>Hydroxylammonium chloride</t>
  </si>
  <si>
    <r>
      <rPr>
        <sz val="11"/>
        <color rgb="FF222222"/>
        <rFont val="Calibri"/>
        <charset val="134"/>
        <scheme val="minor"/>
      </rPr>
      <t>HONH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·HCl</t>
    </r>
  </si>
  <si>
    <t>Art395316</t>
  </si>
  <si>
    <t>EUR43/20</t>
  </si>
  <si>
    <t>8.22334</t>
  </si>
  <si>
    <t>https://www.sigmaaldrich.com/catalog/search?term=Hydroxylammonium+chloride&amp;interface=All&amp;N=0&amp;mode=match%20partialmax&amp;lang=en&amp;region=IR&amp;focus=product</t>
  </si>
  <si>
    <t>Iodine</t>
  </si>
  <si>
    <t>I2</t>
  </si>
  <si>
    <t>250000تومان</t>
  </si>
  <si>
    <t>iron</t>
  </si>
  <si>
    <t>Fe</t>
  </si>
  <si>
    <t>70g</t>
  </si>
  <si>
    <t>$254</t>
  </si>
  <si>
    <t>https://www.fishersci.com/us/en/catalog/search/products?keyword=FeSO4</t>
  </si>
  <si>
    <t>dr jazini</t>
  </si>
  <si>
    <t>Iron(II) sulfate</t>
  </si>
  <si>
    <t>FeSO4</t>
  </si>
  <si>
    <t>EUR99/4</t>
  </si>
  <si>
    <t>https://www.sigmaaldrich.com/catalog/search?term=FeSO4&amp;interface=All&amp;N=0&amp;mode=match%20partialmax&amp;lang=en&amp;region=IR&amp;focus=product</t>
  </si>
  <si>
    <t>FeS</t>
  </si>
  <si>
    <t>Art3954</t>
  </si>
  <si>
    <t>EUR44/7</t>
  </si>
  <si>
    <t>https://www.sigmaaldrich.com/catalog/search?term=Iron%28II%29+sulfide&amp;interface=All&amp;N=0&amp;mode=match%20partialmax&amp;lang=en&amp;region=IR&amp;focus=product</t>
  </si>
  <si>
    <t>Art3967</t>
  </si>
  <si>
    <t>EUR85/30</t>
  </si>
  <si>
    <t>https://www.sigmaaldrich.com/catalog/search?term=FeS&amp;interface=All&amp;N=0&amp;mode=match%20partialmax&amp;lang=en&amp;region=IR&amp;focus=product</t>
  </si>
  <si>
    <t>Iron(II) sulfide</t>
  </si>
  <si>
    <t>EUR34/3</t>
  </si>
  <si>
    <t>100 gr Zilouei</t>
  </si>
  <si>
    <t>iron(II)Chloride tetra hydrate</t>
  </si>
  <si>
    <r>
      <rPr>
        <sz val="11"/>
        <color theme="1"/>
        <rFont val="Calibri"/>
        <charset val="134"/>
        <scheme val="minor"/>
      </rPr>
      <t>FeCl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.4H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</si>
  <si>
    <t>Art3860</t>
  </si>
  <si>
    <t>https://www.sigmaaldrich.com/catalog/product/sigald/220299?lang=en&amp;region=IR&amp;cm_sp=Insite-_-caContent_prodMerch_cooccuranceModel-_-prodMerch10-1</t>
  </si>
  <si>
    <t>iron(ii)sulfate hepta hydrate</t>
  </si>
  <si>
    <t>FeSO4.7H2O</t>
  </si>
  <si>
    <t>https://www.sigmaaldrich.com/catalog/search?term=103963&amp;interface=All&amp;N=0&amp;mode=match%20partialmax&amp;lang=en&amp;region=IR&amp;focus=product</t>
  </si>
  <si>
    <t>iron(II)sulfate hepta hydrate</t>
  </si>
  <si>
    <t>FeS.7H2O</t>
  </si>
  <si>
    <t>Art3965</t>
  </si>
  <si>
    <t>EUR84/40</t>
  </si>
  <si>
    <t>https://www.sigmaaldrich.com/catalog/search?term=Iron%28II%29+sulfate+heptahydrate&amp;interface=All&amp;N=0&amp;mode=match%20partialmax&amp;lang=en&amp;region=IR&amp;focus=product</t>
  </si>
  <si>
    <t>iron(iii) chloride hexa hydrate</t>
  </si>
  <si>
    <r>
      <rPr>
        <sz val="11"/>
        <color theme="1"/>
        <rFont val="Calibri"/>
        <charset val="134"/>
        <scheme val="minor"/>
      </rPr>
      <t>CL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Fe.6H2O</t>
    </r>
  </si>
  <si>
    <t>1 glass</t>
  </si>
  <si>
    <t>Sigma Aldrich</t>
  </si>
  <si>
    <t>EUR35/30</t>
  </si>
  <si>
    <t>https://www.sigmaaldrich.com/catalog/search?term=Iron%28III%29+chloride+hexahydrate&amp;interface=All&amp;N=0&amp;mode=match%20partialmax&amp;lang=en&amp;region=IR&amp;focus=product</t>
  </si>
  <si>
    <t>iron(iii)chloride</t>
  </si>
  <si>
    <r>
      <rPr>
        <sz val="11"/>
        <color rgb="FF222222"/>
        <rFont val="Calibri"/>
        <charset val="134"/>
        <scheme val="minor"/>
      </rPr>
      <t>FeCl</t>
    </r>
    <r>
      <rPr>
        <vertAlign val="subscript"/>
        <sz val="11"/>
        <color rgb="FF222222"/>
        <rFont val="Calibri"/>
        <charset val="134"/>
        <scheme val="minor"/>
      </rPr>
      <t>3</t>
    </r>
  </si>
  <si>
    <t>EUR42/40</t>
  </si>
  <si>
    <t>https://www.sigmaaldrich.com/catalog/search?term=iron%28iii%29chloride&amp;interface=All&amp;N=0&amp;mode=match%20partialmax&amp;lang=en&amp;region=IR&amp;focus=product</t>
  </si>
  <si>
    <t>iron(III)chloride</t>
  </si>
  <si>
    <t>FeCl3</t>
  </si>
  <si>
    <t>Art803945</t>
  </si>
  <si>
    <t>EUR50/90</t>
  </si>
  <si>
    <t>https://www.sigmaaldrich.com/catalog/search?term=803945&amp;interface=All&amp;N=0&amp;mode=match%20partialmax&amp;lang=en&amp;region=IR&amp;focus=product</t>
  </si>
  <si>
    <t>iron(III)nitrate nona hydrate</t>
  </si>
  <si>
    <r>
      <rPr>
        <b/>
        <sz val="11"/>
        <color rgb="FF222222"/>
        <rFont val="Calibri"/>
        <charset val="134"/>
        <scheme val="minor"/>
      </rPr>
      <t> </t>
    </r>
    <r>
      <rPr>
        <sz val="11"/>
        <color rgb="FF222222"/>
        <rFont val="Calibri"/>
        <charset val="134"/>
        <scheme val="minor"/>
      </rPr>
      <t>Fe(NO</t>
    </r>
    <r>
      <rPr>
        <vertAlign val="subscript"/>
        <sz val="11"/>
        <color rgb="FF222222"/>
        <rFont val="Calibri"/>
        <charset val="134"/>
        <scheme val="minor"/>
      </rPr>
      <t>3</t>
    </r>
    <r>
      <rPr>
        <sz val="11"/>
        <color rgb="FF222222"/>
        <rFont val="Calibri"/>
        <charset val="134"/>
        <scheme val="minor"/>
      </rPr>
      <t>)</t>
    </r>
    <r>
      <rPr>
        <vertAlign val="subscript"/>
        <sz val="11"/>
        <color rgb="FF222222"/>
        <rFont val="Calibri"/>
        <charset val="134"/>
        <scheme val="minor"/>
      </rPr>
      <t>3.</t>
    </r>
    <r>
      <rPr>
        <sz val="11"/>
        <color rgb="FF222222"/>
        <rFont val="Calibri"/>
        <charset val="134"/>
        <scheme val="minor"/>
      </rPr>
      <t>9H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O</t>
    </r>
  </si>
  <si>
    <t>Art3883</t>
  </si>
  <si>
    <t>EUR85/70</t>
  </si>
  <si>
    <t>https://www.sigmaaldrich.com/catalog/search?term=Iron%28III%29+nitrate+nonahydrate&amp;interface=All&amp;N=0&amp;mode=match%20partialmax&amp;lang=en&amp;region=IR&amp;focus=product</t>
  </si>
  <si>
    <t>Iron(III)oxid</t>
  </si>
  <si>
    <r>
      <rPr>
        <sz val="11"/>
        <color theme="1"/>
        <rFont val="Calibri"/>
        <charset val="134"/>
        <scheme val="minor"/>
      </rPr>
      <t>Fe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3</t>
    </r>
  </si>
  <si>
    <t>Art3924</t>
  </si>
  <si>
    <t>EUR88/40</t>
  </si>
  <si>
    <t>https://www.sigmaaldrich.com/catalog/search?term=Fe2O3&amp;interface=All&amp;N=0&amp;mode=match%20partialmax&amp;lang=en&amp;region=IR&amp;focus=product</t>
  </si>
  <si>
    <t>Isatin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</si>
  <si>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8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5</t>
    </r>
    <r>
      <rPr>
        <sz val="11"/>
        <color rgb="FF222222"/>
        <rFont val="Calibri"/>
        <charset val="134"/>
        <scheme val="minor"/>
      </rPr>
      <t>NO</t>
    </r>
    <r>
      <rPr>
        <vertAlign val="subscript"/>
        <sz val="11"/>
        <color rgb="FF222222"/>
        <rFont val="Calibri"/>
        <charset val="134"/>
        <scheme val="minor"/>
      </rPr>
      <t>2</t>
    </r>
  </si>
  <si>
    <t>Art4734</t>
  </si>
  <si>
    <t>EUR33/7</t>
  </si>
  <si>
    <t>https://www.sigmaaldrich.com/catalog/search?term=C8H5NO2&amp;interface=All&amp;N=0&amp;mode=match%20partialmax&amp;lang=en&amp;region=IR&amp;focus=product</t>
  </si>
  <si>
    <t>Iso-Amyl alcohol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</si>
  <si>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5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12</t>
    </r>
    <r>
      <rPr>
        <sz val="11"/>
        <color rgb="FF222222"/>
        <rFont val="Calibri"/>
        <charset val="134"/>
        <scheme val="minor"/>
      </rPr>
      <t>O</t>
    </r>
  </si>
  <si>
    <t>473ml</t>
  </si>
  <si>
    <t>https://www.sigmaaldrich.com/catalog/search?term=C5H12O&amp;interface=All&amp;N=0&amp;mode=match%20partialmax&amp;lang=en&amp;region=IR&amp;focus=product</t>
  </si>
  <si>
    <t>Iso-ocatane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</si>
  <si>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8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18</t>
    </r>
  </si>
  <si>
    <t>EUR692</t>
  </si>
  <si>
    <t>https://www.sigmaaldrich.com/catalog/search?term=C8H18&amp;interface=All&amp;N=0&amp;mode=match%20partialmax&amp;lang=en&amp;region=IR&amp;focus=product</t>
  </si>
  <si>
    <t>Iso-Propyl alchohol</t>
  </si>
  <si>
    <r>
      <rPr>
        <sz val="11"/>
        <color theme="1"/>
        <rFont val="Calibri"/>
        <charset val="134"/>
        <scheme val="minor"/>
      </rPr>
      <t>CH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CHOHCH3</t>
    </r>
  </si>
  <si>
    <t>Art995</t>
  </si>
  <si>
    <t>$131/3</t>
  </si>
  <si>
    <t>https://www.fishersci.com/us/en/catalog/search/products?keyword=Iso-Propyl+alchohol</t>
  </si>
  <si>
    <t>Karl Fischer's solution</t>
  </si>
  <si>
    <t>Art9247</t>
  </si>
  <si>
    <t>$91</t>
  </si>
  <si>
    <t>500mL</t>
  </si>
  <si>
    <t>https://www.fishersci.com/us/en/catalog/search/products?keyword=Karl+Fischers+solution</t>
  </si>
  <si>
    <t>KHP</t>
  </si>
  <si>
    <t>EUR68/5</t>
  </si>
  <si>
    <t>P1088</t>
  </si>
  <si>
    <t>https://www.sigmaaldrich.com/catalog/search?term=KHP&amp;interface=All&amp;N=0&amp;mode=match%20partialmax&amp;lang=en&amp;region=IR&amp;focus=product</t>
  </si>
  <si>
    <t>e</t>
  </si>
  <si>
    <r>
      <rPr>
        <b/>
        <sz val="11"/>
        <color rgb="FF222222"/>
        <rFont val="Calibri"/>
        <charset val="134"/>
        <scheme val="minor"/>
      </rPr>
      <t> </t>
    </r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3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3</t>
    </r>
  </si>
  <si>
    <t>نرمال لایو</t>
  </si>
  <si>
    <t>EUR70/10</t>
  </si>
  <si>
    <t>W261114</t>
  </si>
  <si>
    <t>https://www.sigmaaldrich.com/catalog/search?term=Lactic+acid&amp;interface=All&amp;N=0&amp;mode=match%20partialmax&amp;lang=en&amp;region=IR&amp;focus=product</t>
  </si>
  <si>
    <t>Lactic acid(90%)</t>
  </si>
  <si>
    <t>C3H6O3</t>
  </si>
  <si>
    <t>Art366</t>
  </si>
  <si>
    <t>EUR77/3</t>
  </si>
  <si>
    <t>https://www.sigmaaldrich.com/catalog/search?term=Lactic+acid%2890%25%29&amp;interface=All&amp;N=0&amp;mode=match%20partialmax&amp;lang=en&amp;region=IR&amp;focus=product</t>
  </si>
  <si>
    <t>Lead oxid</t>
  </si>
  <si>
    <r>
      <rPr>
        <sz val="11"/>
        <color theme="1"/>
        <rFont val="Calibri"/>
        <charset val="134"/>
        <scheme val="minor"/>
      </rPr>
      <t>Pb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4</t>
    </r>
  </si>
  <si>
    <t>Art6080</t>
  </si>
  <si>
    <t>EUR33/6</t>
  </si>
  <si>
    <t>https://www.sigmaaldrich.com/catalog/search?term=Pb3O4&amp;interface=All&amp;N=0&amp;mode=match%20partialmax&amp;lang=en&amp;region=IR&amp;focus=product</t>
  </si>
  <si>
    <t>Lead(ii)acetate3 hydrate</t>
  </si>
  <si>
    <t>Art7372</t>
  </si>
  <si>
    <t>EUR89/90</t>
  </si>
  <si>
    <t>Lead(II) perchlorate hydrate</t>
  </si>
  <si>
    <t>https://www.sigmaaldrich.com/catalog/search?term=Lead+%28II%29+hydrate&amp;interface=All&amp;N=0&amp;mode=match%20partialmax&amp;lang=en&amp;region=IR&amp;focus=product</t>
  </si>
  <si>
    <t>Lead(II)chloride</t>
  </si>
  <si>
    <t>PbCL2</t>
  </si>
  <si>
    <t>Art807383</t>
  </si>
  <si>
    <t>EUR61/30</t>
  </si>
  <si>
    <t>https://www.sigmaaldrich.com/catalog/search?term=807383&amp;interface=All&amp;N=0&amp;mode=match%20partialmax&amp;lang=en&amp;region=IR&amp;focus=product</t>
  </si>
  <si>
    <t>Lithium chloride</t>
  </si>
  <si>
    <t>LiCl</t>
  </si>
  <si>
    <t>Art5679</t>
  </si>
  <si>
    <t>EUR78/10</t>
  </si>
  <si>
    <t>L4408</t>
  </si>
  <si>
    <t>https://www.sigmaaldrich.com/catalog/search?term=Lithium+chloride&amp;interface=All&amp;N=0&amp;mode=match%20partialmax&amp;lang=en&amp;region=IR&amp;focus=product</t>
  </si>
  <si>
    <t>Art5675</t>
  </si>
  <si>
    <t>EUR167</t>
  </si>
  <si>
    <t>1.05679</t>
  </si>
  <si>
    <t>Lithium extra pure indicator</t>
  </si>
  <si>
    <t>Li</t>
  </si>
  <si>
    <t>10g</t>
  </si>
  <si>
    <t>Art5312</t>
  </si>
  <si>
    <t>EUR195</t>
  </si>
  <si>
    <t>https://www.sigmaaldrich.com/catalog/search?term=Li&amp;interface=Molecular%20Formula&amp;N=0&amp;mode=match%20partialmax&amp;lang=en&amp;region=IR&amp;focus=product</t>
  </si>
  <si>
    <t>Lithium hydroxid(98%)</t>
  </si>
  <si>
    <t>LiOH</t>
  </si>
  <si>
    <t>Art5691</t>
  </si>
  <si>
    <t>EUR642</t>
  </si>
  <si>
    <t>https://www.sigmaaldrich.com/catalog/search?term=LiOH&amp;interface=All&amp;N=0&amp;mode=match%20partialmax&amp;lang=en&amp;region=IR&amp;focus=product</t>
  </si>
  <si>
    <t>Lithium iodid hydrat</t>
  </si>
  <si>
    <t>LiI</t>
  </si>
  <si>
    <t>2500g</t>
  </si>
  <si>
    <t>Art5688</t>
  </si>
  <si>
    <t>EUR880</t>
  </si>
  <si>
    <t>https://www.sigmaaldrich.com/catalog/search?term=LiI&amp;interface=All&amp;N=0&amp;mode=match%20partialmax&amp;lang=en&amp;region=IR&amp;focus=product</t>
  </si>
  <si>
    <t>Lithium nitrat</t>
  </si>
  <si>
    <t>LiNO3</t>
  </si>
  <si>
    <t>Art12230</t>
  </si>
  <si>
    <t>EUR139</t>
  </si>
  <si>
    <t>https://www.sigmaaldrich.com/catalog/search?term=LiNO3&amp;interface=All&amp;N=0&amp;mode=match%20partialmax&amp;lang=en&amp;region=IR&amp;focus=product</t>
  </si>
  <si>
    <t xml:space="preserve">Low-density polyethylene
</t>
  </si>
  <si>
    <t>LDPE</t>
  </si>
  <si>
    <t>15550تومان</t>
  </si>
  <si>
    <t>https://www.itechpolymer.com/Products/item/3880/%D9%BE%D9%84%DB%8C-%D8%A7%D8%AA%DB%8C%D9%84%D9%86-%D8%B3%D8%A8%DA%A9-020</t>
  </si>
  <si>
    <t>Maganese(II)-acetate-tetrahydrat</t>
  </si>
  <si>
    <r>
      <rPr>
        <sz val="11"/>
        <color theme="1"/>
        <rFont val="Calibri"/>
        <charset val="134"/>
        <scheme val="minor"/>
      </rPr>
      <t>(CH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COO)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Mn.4H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</si>
  <si>
    <t>Art5921</t>
  </si>
  <si>
    <t>EUR78/20</t>
  </si>
  <si>
    <t>https://www.sigmaaldrich.com/catalog/search?term=%28CH3COO%292Mn&amp;interface=All&amp;N=0&amp;mode=match%20partialmax&amp;lang=en&amp;region=IR&amp;focus=product</t>
  </si>
  <si>
    <t>Magnanese(II)sulfate-1-hydrat</t>
  </si>
  <si>
    <t>MnSO4.H2O</t>
  </si>
  <si>
    <t>Art5959</t>
  </si>
  <si>
    <t>EUR260</t>
  </si>
  <si>
    <t>M8179</t>
  </si>
  <si>
    <t>https://www.sigmaaldrich.com/catalog/search?term=MnSO4&amp;interface=All&amp;N=0&amp;mode=match%20partialmax&amp;lang=en&amp;region=IR&amp;focus=product</t>
  </si>
  <si>
    <t>Magnesium</t>
  </si>
  <si>
    <t>Mg</t>
  </si>
  <si>
    <t>Rollmit25mg</t>
  </si>
  <si>
    <t>Art5812</t>
  </si>
  <si>
    <t>EUR51/9</t>
  </si>
  <si>
    <t>1Roll</t>
  </si>
  <si>
    <t>https://www.sigmaaldrich.com/catalog/search?term=Mg&amp;interface=Molecular%20Formula&amp;N=0&amp;mode=match%20partialmax&amp;lang=en&amp;region=IR&amp;focus=product</t>
  </si>
  <si>
    <t>Magnesium acetate</t>
  </si>
  <si>
    <r>
      <rPr>
        <b/>
        <sz val="11"/>
        <color rgb="FF222222"/>
        <rFont val="Calibri"/>
        <charset val="134"/>
        <scheme val="minor"/>
      </rPr>
      <t> </t>
    </r>
    <r>
      <rPr>
        <sz val="11"/>
        <color rgb="FF222222"/>
        <rFont val="Calibri"/>
        <charset val="134"/>
        <scheme val="minor"/>
      </rPr>
      <t>Mg(CH</t>
    </r>
    <r>
      <rPr>
        <vertAlign val="subscript"/>
        <sz val="11"/>
        <color rgb="FF222222"/>
        <rFont val="Calibri"/>
        <charset val="134"/>
        <scheme val="minor"/>
      </rPr>
      <t>3</t>
    </r>
    <r>
      <rPr>
        <sz val="11"/>
        <color rgb="FF222222"/>
        <rFont val="Calibri"/>
        <charset val="134"/>
        <scheme val="minor"/>
      </rPr>
      <t>COO)</t>
    </r>
    <r>
      <rPr>
        <vertAlign val="subscript"/>
        <sz val="11"/>
        <color rgb="FF222222"/>
        <rFont val="Calibri"/>
        <charset val="134"/>
        <scheme val="minor"/>
      </rPr>
      <t>2</t>
    </r>
  </si>
  <si>
    <t>Art5819</t>
  </si>
  <si>
    <t>Magnesium acetate tetrahydrate</t>
  </si>
  <si>
    <t>https://www.sigmaaldrich.com/catalog/search?term=Magnesium+acetate&amp;interface=All&amp;N=0&amp;mode=match%20partialmax&amp;lang=en&amp;region=IR&amp;focus=product</t>
  </si>
  <si>
    <t>Magnesium Chloride</t>
  </si>
  <si>
    <t>MgCL2.6H2O</t>
  </si>
  <si>
    <t>EUR47/70</t>
  </si>
  <si>
    <t>M8266</t>
  </si>
  <si>
    <t>https://www.sigmaaldrich.com/catalog/search?term=Magnesium+Chloride&amp;interface=All&amp;N=0&amp;mode=match%20partialmax&amp;lang=en&amp;region=IR&amp;focus=product</t>
  </si>
  <si>
    <t>Magnesium oxide</t>
  </si>
  <si>
    <t>Mgo</t>
  </si>
  <si>
    <t>Art5866</t>
  </si>
  <si>
    <t>EUR113</t>
  </si>
  <si>
    <t>https://www.sigmaaldrich.com/catalog/search?term=Magnesium+oxide&amp;interface=All&amp;N=0&amp;mode=match%20partialmax&amp;lang=en&amp;region=IR&amp;focus=product</t>
  </si>
  <si>
    <t>1 kg</t>
  </si>
  <si>
    <t>Magnesium sulfate</t>
  </si>
  <si>
    <t>MgSO4</t>
  </si>
  <si>
    <t>Art5882</t>
  </si>
  <si>
    <t>EUR35/40</t>
  </si>
  <si>
    <t>https://www.sigmaaldrich.com/catalog/search?term=Magnesium+sulfate&amp;interface=All&amp;N=0&amp;mode=match%20partialmax&amp;lang=en&amp;region=IR&amp;focus=product</t>
  </si>
  <si>
    <t>Manganese</t>
  </si>
  <si>
    <t>Mn</t>
  </si>
  <si>
    <t>Art12237</t>
  </si>
  <si>
    <t>EUR34/30</t>
  </si>
  <si>
    <t>https://www.sigmaaldrich.com/catalog/search?term=Manganese&amp;interface=All&amp;N=0&amp;mode=match%20partialmax&amp;lang=en&amp;region=IR&amp;focus=product</t>
  </si>
  <si>
    <t>mangense dioxide</t>
  </si>
  <si>
    <t>MnO</t>
  </si>
  <si>
    <t>Art293</t>
  </si>
  <si>
    <t>M&amp;B</t>
  </si>
  <si>
    <t>EUR51/7</t>
  </si>
  <si>
    <t>https://www.sigmaaldrich.com/catalog/search?term=MnO&amp;interface=All&amp;N=0&amp;mode=match%20partialmax&amp;lang=en&amp;region=IR&amp;focus=product</t>
  </si>
  <si>
    <t>mangensium sulfate</t>
  </si>
  <si>
    <t>MgSo4.7H2o</t>
  </si>
  <si>
    <t>EUR221</t>
  </si>
  <si>
    <t>https://www.sigmaaldrich.com/catalog/search?term=MgSo4.7H2o&amp;interface=All&amp;N=0&amp;mode=match%20partialmax&amp;lang=en&amp;region=IR&amp;focus=product</t>
  </si>
  <si>
    <t>Mercury</t>
  </si>
  <si>
    <t>Hg</t>
  </si>
  <si>
    <t>EUR92/7</t>
  </si>
  <si>
    <t>https://www.sigmaaldrich.com/catalog/search?term=Mercury&amp;interface=All&amp;N=0&amp;mode=match%20partialmax&amp;lang=en&amp;region=IR&amp;focus=product</t>
  </si>
  <si>
    <t>Mercury(I)chloride</t>
  </si>
  <si>
    <t>HgCL</t>
  </si>
  <si>
    <t>Art4422</t>
  </si>
  <si>
    <t>EUR6670</t>
  </si>
  <si>
    <t>HgCl2</t>
  </si>
  <si>
    <t>M1136</t>
  </si>
  <si>
    <t>https://www.sigmaaldrich.com/catalog/search?term=HgCl&amp;interface=All&amp;N=0&amp;mode=match%20partialmax&amp;lang=en&amp;region=IR&amp;focus=product</t>
  </si>
  <si>
    <t>Mercury(II) acetate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</si>
  <si>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Hg</t>
    </r>
  </si>
  <si>
    <t>Art4408</t>
  </si>
  <si>
    <t>EUR83/60</t>
  </si>
  <si>
    <t>https://www.sigmaaldrich.com/catalog/search?term=Mercury%28II%29+acetate&amp;interface=All&amp;N=0&amp;mode=match%20partialmax&amp;lang=en&amp;region=IR&amp;focus=product</t>
  </si>
  <si>
    <t>Mercury(II) chloride</t>
  </si>
  <si>
    <r>
      <rPr>
        <sz val="11"/>
        <color rgb="FF222222"/>
        <rFont val="Calibri"/>
        <charset val="134"/>
        <scheme val="minor"/>
      </rPr>
      <t>HgCl</t>
    </r>
    <r>
      <rPr>
        <vertAlign val="subscript"/>
        <sz val="11"/>
        <color rgb="FF222222"/>
        <rFont val="Calibri"/>
        <charset val="134"/>
        <scheme val="minor"/>
      </rPr>
      <t>2</t>
    </r>
  </si>
  <si>
    <t>Art1256</t>
  </si>
  <si>
    <t>$98/4</t>
  </si>
  <si>
    <t>https://www.fishersci.com/us/en/catalog/search/products?keyword=HgCl2+Ml</t>
  </si>
  <si>
    <t>HgCL2</t>
  </si>
  <si>
    <t>Art4419</t>
  </si>
  <si>
    <t>$28/52</t>
  </si>
  <si>
    <t>https://www.fishersci.com/us/en/catalog/search/products?keyword=HgCl2+50g</t>
  </si>
  <si>
    <t>Art4417</t>
  </si>
  <si>
    <t>EUR215465</t>
  </si>
  <si>
    <t>https://www.sigmaaldrich.com/catalog/search?term=HgCl2&amp;interface=All&amp;N=0&amp;mode=match%20partialmax&amp;lang=en&amp;region=IR&amp;focus=product</t>
  </si>
  <si>
    <t>Mercury(II)sulfate</t>
  </si>
  <si>
    <t>HgSO4</t>
  </si>
  <si>
    <t>Art4481</t>
  </si>
  <si>
    <t>https://www.sigmaaldrich.com/catalog/search?term=HgSO4&amp;interface=All&amp;N=0&amp;mode=match%20partialmax&amp;lang=en&amp;region=IR&amp;focus=product</t>
  </si>
  <si>
    <t>EUR244</t>
  </si>
  <si>
    <t>0.5 lit+0.5 li jazi</t>
  </si>
  <si>
    <t>Methanol pure</t>
  </si>
  <si>
    <t>CH3OH</t>
  </si>
  <si>
    <t>Art6008</t>
  </si>
  <si>
    <t>EUR21/50</t>
  </si>
  <si>
    <t>https://www.sigmaaldrich.com/catalog/search?term=CH3OH&amp;interface=All&amp;N=0&amp;mode=match%20partialmax&amp;lang=en&amp;region=IR&amp;focus=product</t>
  </si>
  <si>
    <t>Methenamin</t>
  </si>
  <si>
    <t>C6H12N4</t>
  </si>
  <si>
    <t>Art4343</t>
  </si>
  <si>
    <t>EUR74/50</t>
  </si>
  <si>
    <t>https://www.sigmaaldrich.com/catalog/search?term=C6H12N4&amp;interface=All&amp;N=0&amp;mode=match%20partialmax&amp;lang=en&amp;region=IR&amp;focus=product</t>
  </si>
  <si>
    <t>Methoxy-5-nitroanilin(-2)</t>
  </si>
  <si>
    <t>C7H8N2O3 </t>
  </si>
  <si>
    <t>Art806224</t>
  </si>
  <si>
    <t>EUR12</t>
  </si>
  <si>
    <t>https://www.sigmaaldrich.com/catalog/search?term=Methoxy-5-nitroanilin%28-2&amp;interface=All&amp;N=0&amp;mode=match%20partialmax&amp;lang=en&amp;region=IR&amp;focus=product</t>
  </si>
  <si>
    <t>Methyl acrylate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</si>
  <si>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2</t>
    </r>
  </si>
  <si>
    <t>Riede de Haen</t>
  </si>
  <si>
    <t>EUR47/20</t>
  </si>
  <si>
    <t>M27301</t>
  </si>
  <si>
    <t>https://www.sigmaaldrich.com/catalog/search?term=Methyl+acrylate&amp;interface=All&amp;N=0&amp;mode=match%20partialmax&amp;lang=en&amp;region=IR&amp;focus=product</t>
  </si>
  <si>
    <t>Methyl Methacrylate</t>
  </si>
  <si>
    <t>C5H8O2</t>
  </si>
  <si>
    <t>Art800590</t>
  </si>
  <si>
    <t>EUR73/80</t>
  </si>
  <si>
    <t>https://www.sigmaaldrich.com/catalog/search?term=800590&amp;interface=All&amp;N=0&amp;mode=match%20partialmax&amp;lang=en&amp;region=IR&amp;focus=product</t>
  </si>
  <si>
    <t>Art Ns</t>
  </si>
  <si>
    <t>EUR35/70</t>
  </si>
  <si>
    <t>Methyl naphtalin</t>
  </si>
  <si>
    <t>C11H10</t>
  </si>
  <si>
    <t>Art820809</t>
  </si>
  <si>
    <t>Methyl orange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</si>
  <si>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14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14</t>
    </r>
    <r>
      <rPr>
        <sz val="11"/>
        <color theme="1"/>
        <rFont val="Calibri"/>
        <charset val="134"/>
        <scheme val="minor"/>
      </rPr>
      <t>N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NaO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S</t>
    </r>
  </si>
  <si>
    <t>Art1322</t>
  </si>
  <si>
    <t>EUR186</t>
  </si>
  <si>
    <t>https://www.sigmaaldrich.com/catalog/search?term=Methyl+orange&amp;interface=All&amp;N=0&amp;mode=match%20partialmax&amp;lang=en&amp;region=IR&amp;focus=product</t>
  </si>
  <si>
    <t>EUR53</t>
  </si>
  <si>
    <t>Art32624</t>
  </si>
  <si>
    <t>$76/39</t>
  </si>
  <si>
    <t>https://www.fishersci.com/us/en/catalog/search/products?keyword=Methyl+Orange+250g</t>
  </si>
  <si>
    <t>5 gr Dr Ziloueo</t>
  </si>
  <si>
    <t>Methyl red</t>
  </si>
  <si>
    <t>C15H15N3O2</t>
  </si>
  <si>
    <t>Art6076</t>
  </si>
  <si>
    <t>PH 4,4-6,2</t>
  </si>
  <si>
    <t>EUR37/40</t>
  </si>
  <si>
    <t>https://www.sigmaaldrich.com/catalog/search?term=Methyl+red&amp;interface=All&amp;N=0&amp;mode=match%20partialmax&amp;lang=en&amp;region=IR&amp;focus=product</t>
  </si>
  <si>
    <t>Methyl salicylate</t>
  </si>
  <si>
    <t>C8H8O3</t>
  </si>
  <si>
    <t>Art6070</t>
  </si>
  <si>
    <t>EUR124</t>
  </si>
  <si>
    <t>M6752</t>
  </si>
  <si>
    <t>https://www.sigmaaldrich.com/catalog/search?term=Methyl+salicylate&amp;interface=All&amp;N=0&amp;mode=match%20partialmax&amp;lang=en&amp;region=IR&amp;focus=product</t>
  </si>
  <si>
    <t>Methyl violet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</si>
  <si>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24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28</t>
    </r>
    <r>
      <rPr>
        <sz val="11"/>
        <color theme="1"/>
        <rFont val="Calibri"/>
        <charset val="134"/>
        <scheme val="minor"/>
      </rPr>
      <t>N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Cl</t>
    </r>
  </si>
  <si>
    <t>Art1400</t>
  </si>
  <si>
    <t>$122/30</t>
  </si>
  <si>
    <t>https://www.fishersci.com/us/en/catalog/search/products?keyword=Methyl+violet++250g</t>
  </si>
  <si>
    <t>Methylene blue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</si>
  <si>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16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18</t>
    </r>
    <r>
      <rPr>
        <sz val="11"/>
        <color theme="1"/>
        <rFont val="Calibri"/>
        <charset val="134"/>
        <scheme val="minor"/>
      </rPr>
      <t>CLN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S.XH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</si>
  <si>
    <t>Art6040</t>
  </si>
  <si>
    <t>EUR265</t>
  </si>
  <si>
    <t>M9140</t>
  </si>
  <si>
    <t>https://www.sigmaaldrich.com/catalog/search?term=Methylene+blue&amp;interface=All&amp;N=0&amp;mode=match%20partialmax&amp;lang=en&amp;region=IR&amp;focus=product</t>
  </si>
  <si>
    <t>Molecular sieve No1</t>
  </si>
  <si>
    <t>LAB</t>
  </si>
  <si>
    <t>غربال مولکولی شماره 1</t>
  </si>
  <si>
    <t>$200</t>
  </si>
  <si>
    <t>https://www.fishersci.com/us/en/catalog/search/products?keyword=Molecular+sieve+No1</t>
  </si>
  <si>
    <t>molecular sieve No2</t>
  </si>
  <si>
    <t>شرکت صنایع شیمیایی</t>
  </si>
  <si>
    <t>نوع ملکولار سیو مشخص نشده</t>
  </si>
  <si>
    <t>https://chemichal.niazerooz.com/c-6581/a-1366863?key=%D9%85%D9%88%D9%84%DA%A9%D9%88%D9%84%D8%A7%D8%B1%D8%B3%DB%8C%D9%88&amp;c=6581</t>
  </si>
  <si>
    <t>MTBE( not pure)</t>
  </si>
  <si>
    <t>Methyl tert-butyl ether</t>
  </si>
  <si>
    <t>EUR79/9</t>
  </si>
  <si>
    <t>https://www.sigmaaldrich.com/catalog/search?term=MTBE&amp;interface=All&amp;N=0&amp;mode=match%20partialmax&amp;lang=en&amp;region=IR&amp;focus=product</t>
  </si>
  <si>
    <t>Murexide</t>
  </si>
  <si>
    <t>C8H8N6O6</t>
  </si>
  <si>
    <t>Art6161</t>
  </si>
  <si>
    <t>EUR127</t>
  </si>
  <si>
    <t>https://www.sigmaaldrich.com/catalog/search?term=Murexide&amp;interface=All&amp;N=0&amp;mode=match%20partialmax&amp;lang=en&amp;region=IR&amp;focus=product</t>
  </si>
  <si>
    <t>nanoic acid</t>
  </si>
  <si>
    <r>
      <rPr>
        <sz val="11"/>
        <color theme="1"/>
        <rFont val="Calibri"/>
        <charset val="134"/>
        <scheme val="minor"/>
      </rPr>
      <t>Ch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(CH2)</t>
    </r>
    <r>
      <rPr>
        <vertAlign val="subscript"/>
        <sz val="11"/>
        <color theme="1"/>
        <rFont val="Calibri"/>
        <charset val="134"/>
        <scheme val="minor"/>
      </rPr>
      <t>7</t>
    </r>
    <r>
      <rPr>
        <sz val="11"/>
        <color theme="1"/>
        <rFont val="Calibri"/>
        <charset val="134"/>
        <scheme val="minor"/>
      </rPr>
      <t>COOH</t>
    </r>
  </si>
  <si>
    <t>Art818791</t>
  </si>
  <si>
    <t>EUR81/4</t>
  </si>
  <si>
    <t>https://www.sigmaaldrich.com/catalog/product/sial/73982?lang=en&amp;region=IR&amp;cm_sp=Insite-_-caNoResults_noResults_noSearchResults_nanoic%20acid-_-noResults9-2</t>
  </si>
  <si>
    <t>Naphthalen</t>
  </si>
  <si>
    <t>Art6</t>
  </si>
  <si>
    <t>EUR58/60</t>
  </si>
  <si>
    <t>https://www.sigmaaldrich.com/catalog/search?term=C10H8+1L&amp;interface=All&amp;N=0&amp;mode=match%20partialmax&amp;lang=en&amp;region=IR&amp;focus=product</t>
  </si>
  <si>
    <t>Naphthalin</t>
  </si>
  <si>
    <t>Art82086</t>
  </si>
  <si>
    <t>EUR103</t>
  </si>
  <si>
    <t>Naphtyl(1)amin</t>
  </si>
  <si>
    <t>C10H9N</t>
  </si>
  <si>
    <t>Art6245</t>
  </si>
  <si>
    <t>EUR76/1</t>
  </si>
  <si>
    <t>N9005</t>
  </si>
  <si>
    <t>https://www.sigmaaldrich.com/catalog/product/aldrich/n9005?lang=en&amp;region=IR&amp;cm_sp=Insite-_-caNoResults_noResults_noSearchResults_naphtyl%20amin-_-noResults9-2</t>
  </si>
  <si>
    <t>Nickel powder</t>
  </si>
  <si>
    <t>Ni</t>
  </si>
  <si>
    <t>Art12227</t>
  </si>
  <si>
    <t>$1158</t>
  </si>
  <si>
    <t>https://www.fishersci.com/us/en/catalog/search/products?keyword=Nickel+powder+250g</t>
  </si>
  <si>
    <t>Nickel(ii)Chloride</t>
  </si>
  <si>
    <t>NiCL2</t>
  </si>
  <si>
    <t>Art6717</t>
  </si>
  <si>
    <t>$250/48</t>
  </si>
  <si>
    <t>Strem Chemical, Inc</t>
  </si>
  <si>
    <t>https://www.fishersci.com/us/en/catalog/search/products?keyword=NiCl2</t>
  </si>
  <si>
    <t>Nikel acetate</t>
  </si>
  <si>
    <r>
      <rPr>
        <sz val="11"/>
        <color theme="1"/>
        <rFont val="Calibri"/>
        <charset val="134"/>
        <scheme val="minor"/>
      </rPr>
      <t>(CH3COO)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Ni.4H2O</t>
    </r>
  </si>
  <si>
    <t>$28/25</t>
  </si>
  <si>
    <t>Acros Organics</t>
  </si>
  <si>
    <t>https://www.fishersci.com/us/en/catalog/search/products?keyword=Nikel+acetate</t>
  </si>
  <si>
    <t>NitoGlycerin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</si>
  <si>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3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5</t>
    </r>
    <r>
      <rPr>
        <sz val="11"/>
        <color rgb="FF222222"/>
        <rFont val="Calibri"/>
        <charset val="134"/>
        <scheme val="minor"/>
      </rPr>
      <t>N</t>
    </r>
    <r>
      <rPr>
        <vertAlign val="subscript"/>
        <sz val="11"/>
        <color rgb="FF222222"/>
        <rFont val="Calibri"/>
        <charset val="134"/>
        <scheme val="minor"/>
      </rPr>
      <t>3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9</t>
    </r>
  </si>
  <si>
    <t>100 tablets 6.4 mg table</t>
  </si>
  <si>
    <t>1can</t>
  </si>
  <si>
    <t>روپيه هند 236/89</t>
  </si>
  <si>
    <t>https://www.1mg.com/drugs/gtn-sorbitrate-cr-6.4-tablet-336607</t>
  </si>
  <si>
    <t>100 cc+200 cc dr mohammadi</t>
  </si>
  <si>
    <t>Nitric acid 65%</t>
  </si>
  <si>
    <t>HNO3</t>
  </si>
  <si>
    <t>EUR90/50</t>
  </si>
  <si>
    <t>https://www.sigmaaldrich.com/catalog/search?term=Nitric+acid+65%25&amp;interface=All&amp;N=0&amp;mode=match%20partialmax&amp;lang=en&amp;region=IR&amp;focus=product</t>
  </si>
  <si>
    <t>Nitrioltriacetic acid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</si>
  <si>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>NO:3Na</t>
    </r>
  </si>
  <si>
    <t>N9877</t>
  </si>
  <si>
    <t>https://www.sigmaaldrich.com/catalog/search?interface=All&amp;term=nitrilotriacetic%20acid&amp;N=0&amp;mode=match%20partialmax&amp;focus=product&amp;lang=en&amp;region=IR&amp;cm_re=Did%20You%20Mean-_-nitrilotriacetic%20acid-_-Nitrioltriacetic%20acid</t>
  </si>
  <si>
    <t>Nitrocellulose</t>
  </si>
  <si>
    <r>
      <rPr>
        <b/>
        <sz val="11"/>
        <color rgb="FF222222"/>
        <rFont val="Calibri"/>
        <charset val="134"/>
        <scheme val="minor"/>
      </rPr>
      <t> </t>
    </r>
    <r>
      <rPr>
        <sz val="11"/>
        <color rgb="FF222222"/>
        <rFont val="Calibri"/>
        <charset val="134"/>
        <scheme val="minor"/>
      </rPr>
      <t>[C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7</t>
    </r>
    <r>
      <rPr>
        <sz val="11"/>
        <color rgb="FF222222"/>
        <rFont val="Calibri"/>
        <charset val="134"/>
        <scheme val="minor"/>
      </rPr>
      <t>(NO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)</t>
    </r>
    <r>
      <rPr>
        <vertAlign val="subscript"/>
        <sz val="11"/>
        <color rgb="FF222222"/>
        <rFont val="Calibri"/>
        <charset val="134"/>
        <scheme val="minor"/>
      </rPr>
      <t>3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5</t>
    </r>
    <r>
      <rPr>
        <sz val="11"/>
        <color rgb="FF222222"/>
        <rFont val="Calibri"/>
        <charset val="134"/>
        <scheme val="minor"/>
      </rPr>
      <t>]</t>
    </r>
    <r>
      <rPr>
        <vertAlign val="subscript"/>
        <sz val="11"/>
        <color rgb="FF222222"/>
        <rFont val="Calibri"/>
        <charset val="134"/>
        <scheme val="minor"/>
      </rPr>
      <t>n</t>
    </r>
  </si>
  <si>
    <t>EUR643</t>
  </si>
  <si>
    <t>Z358657</t>
  </si>
  <si>
    <t>25ea</t>
  </si>
  <si>
    <t>https://www.sigmaaldrich.com/catalog/search?term=Nitrocellulose&amp;interface=All&amp;N=0&amp;mode=match%20partialmax&amp;lang=en&amp;region=IR&amp;focus=product</t>
  </si>
  <si>
    <t>Nitrophenol-3</t>
  </si>
  <si>
    <r>
      <rPr>
        <b/>
        <sz val="11"/>
        <color rgb="FF70757A"/>
        <rFont val="Calibri"/>
        <charset val="134"/>
        <scheme val="minor"/>
      </rPr>
      <t>C</t>
    </r>
    <r>
      <rPr>
        <b/>
        <vertAlign val="subscript"/>
        <sz val="11"/>
        <color rgb="FF70757A"/>
        <rFont val="Calibri"/>
        <charset val="134"/>
        <scheme val="minor"/>
      </rPr>
      <t>6</t>
    </r>
    <r>
      <rPr>
        <b/>
        <sz val="11"/>
        <color rgb="FF70757A"/>
        <rFont val="Calibri"/>
        <charset val="134"/>
        <scheme val="minor"/>
      </rPr>
      <t>H</t>
    </r>
    <r>
      <rPr>
        <b/>
        <vertAlign val="subscript"/>
        <sz val="11"/>
        <color rgb="FF70757A"/>
        <rFont val="Calibri"/>
        <charset val="134"/>
        <scheme val="minor"/>
      </rPr>
      <t>5</t>
    </r>
    <r>
      <rPr>
        <b/>
        <sz val="11"/>
        <color rgb="FF70757A"/>
        <rFont val="Calibri"/>
        <charset val="134"/>
        <scheme val="minor"/>
      </rPr>
      <t>NO</t>
    </r>
    <r>
      <rPr>
        <b/>
        <vertAlign val="subscript"/>
        <sz val="11"/>
        <color rgb="FF70757A"/>
        <rFont val="Calibri"/>
        <charset val="134"/>
        <scheme val="minor"/>
      </rPr>
      <t>3</t>
    </r>
  </si>
  <si>
    <t>Art6794</t>
  </si>
  <si>
    <t>Indicator 6.6&lt;PH&lt;8.6</t>
  </si>
  <si>
    <t>EUR134</t>
  </si>
  <si>
    <t>https://www.sigmaaldrich.com/catalog/search?term=Nitrophenol&amp;interface=All&amp;N=0&amp;mode=match%20partialmax&amp;lang=en&amp;region=IR&amp;focus=product</t>
  </si>
  <si>
    <t>Octen(-1)</t>
  </si>
  <si>
    <t>C8H16</t>
  </si>
  <si>
    <t>Art820928</t>
  </si>
  <si>
    <t>EUR46/40</t>
  </si>
  <si>
    <t>https://www.sigmaaldrich.com/catalog/search?term=820928&amp;interface=All&amp;N=0&amp;mode=match%20partialmax&amp;lang=en&amp;region=IR&amp;focus=product</t>
  </si>
  <si>
    <t>Oleum</t>
  </si>
  <si>
    <r>
      <rPr>
        <sz val="8"/>
        <color rgb="FF222222"/>
        <rFont val="Arial"/>
        <charset val="134"/>
      </rPr>
      <t>H</t>
    </r>
    <r>
      <rPr>
        <vertAlign val="subscript"/>
        <sz val="11"/>
        <color rgb="FF222222"/>
        <rFont val="Arial"/>
        <charset val="134"/>
      </rPr>
      <t>2</t>
    </r>
    <r>
      <rPr>
        <sz val="8"/>
        <color rgb="FF222222"/>
        <rFont val="Arial"/>
        <charset val="134"/>
      </rPr>
      <t>SO</t>
    </r>
    <r>
      <rPr>
        <vertAlign val="subscript"/>
        <sz val="11"/>
        <color rgb="FF222222"/>
        <rFont val="Arial"/>
        <charset val="134"/>
      </rPr>
      <t>4</t>
    </r>
    <r>
      <rPr>
        <sz val="8"/>
        <color rgb="FF222222"/>
        <rFont val="Arial"/>
        <charset val="134"/>
      </rPr>
      <t>.O</t>
    </r>
    <r>
      <rPr>
        <vertAlign val="subscript"/>
        <sz val="11"/>
        <color rgb="FF222222"/>
        <rFont val="Arial"/>
        <charset val="134"/>
      </rPr>
      <t>3</t>
    </r>
    <r>
      <rPr>
        <sz val="8"/>
        <color rgb="FF222222"/>
        <rFont val="Arial"/>
        <charset val="134"/>
      </rPr>
      <t>S or H</t>
    </r>
    <r>
      <rPr>
        <vertAlign val="subscript"/>
        <sz val="11"/>
        <color rgb="FF222222"/>
        <rFont val="Arial"/>
        <charset val="134"/>
      </rPr>
      <t>2</t>
    </r>
    <r>
      <rPr>
        <sz val="8"/>
        <color rgb="FF222222"/>
        <rFont val="Arial"/>
        <charset val="134"/>
      </rPr>
      <t>O</t>
    </r>
    <r>
      <rPr>
        <vertAlign val="subscript"/>
        <sz val="11"/>
        <color rgb="FF222222"/>
        <rFont val="Arial"/>
        <charset val="134"/>
      </rPr>
      <t>7</t>
    </r>
    <r>
      <rPr>
        <sz val="8"/>
        <color rgb="FF222222"/>
        <rFont val="Arial"/>
        <charset val="134"/>
      </rPr>
      <t>S</t>
    </r>
    <r>
      <rPr>
        <vertAlign val="subscript"/>
        <sz val="11"/>
        <color rgb="FF222222"/>
        <rFont val="Arial"/>
        <charset val="134"/>
      </rPr>
      <t>2</t>
    </r>
  </si>
  <si>
    <t>6.5lit</t>
  </si>
  <si>
    <t>ناموجود</t>
  </si>
  <si>
    <t>parafin wax</t>
  </si>
  <si>
    <t>5  pockets</t>
  </si>
  <si>
    <t>EUR49/90</t>
  </si>
  <si>
    <t>https://www.sigmaaldrich.com/catalog/search?term=parafin+wax&amp;interface=All&amp;N=0&amp;mode=match%20partialmax&amp;lang=en&amp;region=IR&amp;focus=product</t>
  </si>
  <si>
    <t>Pentane</t>
  </si>
  <si>
    <t>C5H12O</t>
  </si>
  <si>
    <t>EUR170</t>
  </si>
  <si>
    <t>https://www.sigmaaldrich.com/catalog/search?term=Pentane&amp;interface=All&amp;N=0&amp;mode=match%20partialmax&amp;lang=en&amp;region=IR&amp;focus=product</t>
  </si>
  <si>
    <t>per Cloric acid 60%</t>
  </si>
  <si>
    <t>HCLO4</t>
  </si>
  <si>
    <t>Art518</t>
  </si>
  <si>
    <t>EUR205</t>
  </si>
  <si>
    <t>https://www.sigmaaldrich.com/catalog/search?term=HCLO4&amp;interface=All&amp;N=0&amp;mode=match%20partialmax&amp;lang=en&amp;region=IR&amp;focus=product</t>
  </si>
  <si>
    <t>Phenanthroline</t>
  </si>
  <si>
    <r>
      <rPr>
        <sz val="11"/>
        <color rgb="FF222222"/>
        <rFont val="Arial"/>
        <charset val="134"/>
      </rPr>
      <t>C</t>
    </r>
    <r>
      <rPr>
        <vertAlign val="subscript"/>
        <sz val="11"/>
        <color rgb="FF222222"/>
        <rFont val="Arial"/>
        <charset val="134"/>
      </rPr>
      <t>12</t>
    </r>
    <r>
      <rPr>
        <sz val="11"/>
        <color rgb="FF222222"/>
        <rFont val="Arial"/>
        <charset val="134"/>
      </rPr>
      <t>H</t>
    </r>
    <r>
      <rPr>
        <vertAlign val="subscript"/>
        <sz val="11"/>
        <color rgb="FF222222"/>
        <rFont val="Arial"/>
        <charset val="134"/>
      </rPr>
      <t>8</t>
    </r>
    <r>
      <rPr>
        <sz val="11"/>
        <color rgb="FF222222"/>
        <rFont val="Arial"/>
        <charset val="134"/>
      </rPr>
      <t>N</t>
    </r>
    <r>
      <rPr>
        <vertAlign val="subscript"/>
        <sz val="11"/>
        <color rgb="FF222222"/>
        <rFont val="Arial"/>
        <charset val="134"/>
      </rPr>
      <t>2</t>
    </r>
  </si>
  <si>
    <t>Art7225</t>
  </si>
  <si>
    <t>EUR64/80</t>
  </si>
  <si>
    <t>https://www.sigmaaldrich.com/catalog/search?term=Phenanthroline&amp;interface=All&amp;N=0&amp;mode=match%20partialmax&amp;lang=en&amp;region=IR&amp;focus=product</t>
  </si>
  <si>
    <t>Phenol</t>
  </si>
  <si>
    <t>C6H6O</t>
  </si>
  <si>
    <t>Art822296</t>
  </si>
  <si>
    <t>EUR79/60</t>
  </si>
  <si>
    <t>https://www.sigmaaldrich.com/catalog/search?term=822296&amp;interface=All&amp;N=0&amp;mode=match%20partialmax&amp;lang=en&amp;region=IR&amp;focus=product</t>
  </si>
  <si>
    <r>
      <rPr>
        <b/>
        <sz val="11"/>
        <color rgb="FF222222"/>
        <rFont val="Calibri"/>
        <charset val="134"/>
        <scheme val="minor"/>
      </rPr>
      <t> </t>
    </r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5</t>
    </r>
    <r>
      <rPr>
        <sz val="11"/>
        <color rgb="FF222222"/>
        <rFont val="Calibri"/>
        <charset val="134"/>
        <scheme val="minor"/>
      </rPr>
      <t>OH</t>
    </r>
  </si>
  <si>
    <t>Phenol Phetalin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</si>
  <si>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20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14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4</t>
    </r>
  </si>
  <si>
    <t>EUR119</t>
  </si>
  <si>
    <t>https://www.sigmaaldrich.com/catalog/search?term=C20H14O4&amp;interface=All&amp;N=0&amp;mode=match%20partialmax&amp;lang=en&amp;region=IR&amp;focus=product</t>
  </si>
  <si>
    <t>phenol phetalin solution in ethanol indicator</t>
  </si>
  <si>
    <t>Art8298</t>
  </si>
  <si>
    <t>8.2&lt;Ph&lt;9.8</t>
  </si>
  <si>
    <t>EUR32/60</t>
  </si>
  <si>
    <t>https://www.sigmaaldrich.com/catalog/search?term=phenolphthalein&amp;interface=All&amp;N=0&amp;mode=match%20partialmax&amp;lang=en&amp;region=IR&amp;focus=product</t>
  </si>
  <si>
    <t>Phenol(90%)</t>
  </si>
  <si>
    <t>EUR377</t>
  </si>
  <si>
    <t>https://www.sigmaaldrich.com/catalog/search?term=Phenol%2890%25%29&amp;interface=All&amp;N=0&amp;mode=match%20partialmax&amp;lang=en&amp;region=IR&amp;focus=product</t>
  </si>
  <si>
    <t>Phenolphetalin</t>
  </si>
  <si>
    <t>C20H14O4</t>
  </si>
  <si>
    <t>Art7230</t>
  </si>
  <si>
    <t>EUR202</t>
  </si>
  <si>
    <t>Phenylanthranilin acid(-N)</t>
  </si>
  <si>
    <t>C13H11NO2</t>
  </si>
  <si>
    <t>Art820979</t>
  </si>
  <si>
    <t>EUR48/30</t>
  </si>
  <si>
    <t>https://www.sigmaaldrich.com/catalog/search?term=820979&amp;interface=All&amp;N=0&amp;mode=match%20partialmax&amp;lang=en&amp;region=IR&amp;focus=product</t>
  </si>
  <si>
    <t>Phetalic acid</t>
  </si>
  <si>
    <t>C8H4O3</t>
  </si>
  <si>
    <t>Art800592</t>
  </si>
  <si>
    <t>EUR34/80</t>
  </si>
  <si>
    <t>https://www.sigmaaldrich.com/catalog/search?term=800592&amp;interface=All&amp;N=0&amp;mode=match%20partialmax&amp;lang=en&amp;region=IR&amp;focus=product</t>
  </si>
  <si>
    <t>Phosphor amorph</t>
  </si>
  <si>
    <t>P</t>
  </si>
  <si>
    <t>Art7270</t>
  </si>
  <si>
    <t>EUR59/70</t>
  </si>
  <si>
    <t>https://www.sigmaaldrich.com/catalog/search?term=Phosphorus&amp;interface=All&amp;N=0&amp;mode=match%20partialmax&amp;lang=en&amp;region=IR&amp;focus=product</t>
  </si>
  <si>
    <t>phosphoric acid</t>
  </si>
  <si>
    <t>H3PO4</t>
  </si>
  <si>
    <t>EUR28/70</t>
  </si>
  <si>
    <t>https://www.sigmaaldrich.com/catalog/search?term=phosphoric+acid&amp;interface=All&amp;N=0&amp;mode=match%20partialmax&amp;lang=en&amp;region=IR&amp;focus=product</t>
  </si>
  <si>
    <t>poly vinyl acetate</t>
  </si>
  <si>
    <t>PVA</t>
  </si>
  <si>
    <t>$122/46</t>
  </si>
  <si>
    <t>https://www.fishersci.com/us/en/catalog/search/products?keyword=PVA</t>
  </si>
  <si>
    <t>Poly vinyl alcohol 72000</t>
  </si>
  <si>
    <t>(-C2H4O)n</t>
  </si>
  <si>
    <t>Art821038</t>
  </si>
  <si>
    <t>Pricing &amp; availability is not currently available.</t>
  </si>
  <si>
    <t>https://www.sigmaaldrich.com/catalog/search?term=821038&amp;interface=All&amp;N=0&amp;mode=match%20partialmax&amp;lang=en&amp;region=IR&amp;focus=product</t>
  </si>
  <si>
    <t>Poly vinyl chloride</t>
  </si>
  <si>
    <t>PVC</t>
  </si>
  <si>
    <t>201000ریال</t>
  </si>
  <si>
    <t>https://wikiplast.ir/gradeprice/58</t>
  </si>
  <si>
    <t>PolyAcrylamide</t>
  </si>
  <si>
    <r>
      <rPr>
        <sz val="11"/>
        <color rgb="FF222222"/>
        <rFont val="Calibri"/>
        <charset val="134"/>
        <scheme val="minor"/>
      </rPr>
      <t>(C</t>
    </r>
    <r>
      <rPr>
        <vertAlign val="subscript"/>
        <sz val="11"/>
        <color rgb="FF222222"/>
        <rFont val="Calibri"/>
        <charset val="134"/>
        <scheme val="minor"/>
      </rPr>
      <t>3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5</t>
    </r>
    <r>
      <rPr>
        <sz val="11"/>
        <color rgb="FF222222"/>
        <rFont val="Calibri"/>
        <charset val="134"/>
        <scheme val="minor"/>
      </rPr>
      <t>NO)</t>
    </r>
    <r>
      <rPr>
        <vertAlign val="subscript"/>
        <sz val="11"/>
        <color rgb="FF222222"/>
        <rFont val="Calibri"/>
        <charset val="134"/>
        <scheme val="minor"/>
      </rPr>
      <t>n</t>
    </r>
  </si>
  <si>
    <t>EUR272</t>
  </si>
  <si>
    <t>https://www.sigmaaldrich.com/catalog/search?term=PolyAcrylamide&amp;interface=All&amp;N=0&amp;mode=match%20partialmax&amp;lang=en&amp;region=IR&amp;focus=product</t>
  </si>
  <si>
    <t>Polyethylen glycol 20000</t>
  </si>
  <si>
    <t>C2nH4n+2On+1</t>
  </si>
  <si>
    <t>Art9732</t>
  </si>
  <si>
    <t>EUR29/80</t>
  </si>
  <si>
    <t>https://www.sigmaaldrich.com/catalog/search?term=Poly+ethylen+glycol&amp;interface=All&amp;N=0&amp;mode=match%20partialmax&amp;lang=en&amp;region=IR&amp;focus=product</t>
  </si>
  <si>
    <t>Art818897</t>
  </si>
  <si>
    <t>EUR46/60</t>
  </si>
  <si>
    <t>https://www.sigmaaldrich.com/catalog/search?term=818897&amp;interface=All&amp;N=0&amp;mode=match%20partialmax&amp;lang=en&amp;region=IR&amp;focus=product</t>
  </si>
  <si>
    <t>Polyethylene glycol</t>
  </si>
  <si>
    <r>
      <rPr>
        <sz val="11"/>
        <color rgb="FF222222"/>
        <rFont val="Arial"/>
        <charset val="134"/>
      </rPr>
      <t>C</t>
    </r>
    <r>
      <rPr>
        <vertAlign val="subscript"/>
        <sz val="11"/>
        <color rgb="FF222222"/>
        <rFont val="Arial"/>
        <charset val="134"/>
      </rPr>
      <t>2n</t>
    </r>
    <r>
      <rPr>
        <sz val="11"/>
        <color rgb="FF222222"/>
        <rFont val="Arial"/>
        <charset val="134"/>
      </rPr>
      <t>H</t>
    </r>
    <r>
      <rPr>
        <vertAlign val="subscript"/>
        <sz val="11"/>
        <color rgb="FF222222"/>
        <rFont val="Arial"/>
        <charset val="134"/>
      </rPr>
      <t>4n+2</t>
    </r>
    <r>
      <rPr>
        <sz val="11"/>
        <color rgb="FF222222"/>
        <rFont val="Arial"/>
        <charset val="134"/>
      </rPr>
      <t>O</t>
    </r>
    <r>
      <rPr>
        <vertAlign val="subscript"/>
        <sz val="11"/>
        <color rgb="FF222222"/>
        <rFont val="Arial"/>
        <charset val="134"/>
      </rPr>
      <t>n+1</t>
    </r>
  </si>
  <si>
    <t>EUR36/20</t>
  </si>
  <si>
    <t>https://www.sigmaaldrich.com/catalog/search?term=Polyethylene+glycol&amp;interface=All&amp;N=0&amp;mode=match%20partialmax&amp;lang=en&amp;region=IR&amp;focus=product</t>
  </si>
  <si>
    <t>Polyethylene glycol 10000</t>
  </si>
  <si>
    <t>EUR47/50</t>
  </si>
  <si>
    <t>polyethylene glycol 4000</t>
  </si>
  <si>
    <t>Art63016</t>
  </si>
  <si>
    <t>EUR132</t>
  </si>
  <si>
    <t>5Kg</t>
  </si>
  <si>
    <t>polyethylene glycol 6000</t>
  </si>
  <si>
    <t>Art63017</t>
  </si>
  <si>
    <t>EUR398</t>
  </si>
  <si>
    <t>Polyureethan</t>
  </si>
  <si>
    <r>
      <rPr>
        <sz val="10"/>
        <color rgb="FF222222"/>
        <rFont val="Arial"/>
        <charset val="134"/>
      </rPr>
      <t>C</t>
    </r>
    <r>
      <rPr>
        <vertAlign val="subscript"/>
        <sz val="10"/>
        <color rgb="FF222222"/>
        <rFont val="Arial"/>
        <charset val="134"/>
      </rPr>
      <t>27</t>
    </r>
    <r>
      <rPr>
        <sz val="10"/>
        <color rgb="FF222222"/>
        <rFont val="Arial"/>
        <charset val="134"/>
      </rPr>
      <t>H</t>
    </r>
    <r>
      <rPr>
        <vertAlign val="subscript"/>
        <sz val="10"/>
        <color rgb="FF222222"/>
        <rFont val="Arial"/>
        <charset val="134"/>
      </rPr>
      <t>36</t>
    </r>
    <r>
      <rPr>
        <sz val="10"/>
        <color rgb="FF222222"/>
        <rFont val="Arial"/>
        <charset val="134"/>
      </rPr>
      <t>N</t>
    </r>
    <r>
      <rPr>
        <vertAlign val="subscript"/>
        <sz val="10"/>
        <color rgb="FF222222"/>
        <rFont val="Arial"/>
        <charset val="134"/>
      </rPr>
      <t>2</t>
    </r>
    <r>
      <rPr>
        <sz val="10"/>
        <color rgb="FF222222"/>
        <rFont val="Arial"/>
        <charset val="134"/>
      </rPr>
      <t>O</t>
    </r>
    <r>
      <rPr>
        <vertAlign val="subscript"/>
        <sz val="10"/>
        <color rgb="FF222222"/>
        <rFont val="Arial"/>
        <charset val="134"/>
      </rPr>
      <t>10</t>
    </r>
  </si>
  <si>
    <t>EUR198</t>
  </si>
  <si>
    <t>GF20677923</t>
  </si>
  <si>
    <t>1ea</t>
  </si>
  <si>
    <t>https://www.sigmaaldrich.com/catalog/search?term=Polyurethane&amp;interface=All&amp;N=0&amp;mode=match%20partialmax&amp;lang=en&amp;region=IR&amp;focus=product</t>
  </si>
  <si>
    <t>Polyvinylalcohol72000</t>
  </si>
  <si>
    <t>(-C2H4O-)n</t>
  </si>
  <si>
    <t>https://www.sigmaaldrich.com/catalog/search?term=Poly%28vinyl+alcohol%29+72000&amp;interface=All&amp;N=0&amp;mode=match%20partialmax&amp;lang=en&amp;region=IR&amp;focus=product</t>
  </si>
  <si>
    <t>Potassium alum(aluminium kalium sulfat)</t>
  </si>
  <si>
    <t>KAl(SO₄)₂·12H₂O</t>
  </si>
  <si>
    <t>Art1042</t>
  </si>
  <si>
    <t>EUR78/30</t>
  </si>
  <si>
    <t>https://www.sigmaaldrich.com/catalog/search?term=Potassium+alum%28aluminium+kalium+sulfat%29&amp;interface=All&amp;N=0&amp;mode=match%20partialmax&amp;lang=en&amp;region=IR&amp;focus=product</t>
  </si>
  <si>
    <t>Potassium bromate</t>
  </si>
  <si>
    <t>KBro3</t>
  </si>
  <si>
    <t>Art4914</t>
  </si>
  <si>
    <t>EUR176</t>
  </si>
  <si>
    <t>https://www.sigmaaldrich.com/catalog/search?term=Potassium+bromate&amp;interface=All&amp;N=0&amp;mode=match%20partialmax&amp;lang=en&amp;region=IR&amp;focus=product</t>
  </si>
  <si>
    <t>Potassium bromide</t>
  </si>
  <si>
    <t>KBr</t>
  </si>
  <si>
    <t>https://www.sigmaaldrich.com/catalog/search?term=Potassium+bromide&amp;interface=All&amp;N=0&amp;mode=match%20partialmax&amp;lang=en&amp;region=IR&amp;focus=product</t>
  </si>
  <si>
    <t>Art4905</t>
  </si>
  <si>
    <t>Potassium carbonate</t>
  </si>
  <si>
    <t>K2CO3</t>
  </si>
  <si>
    <t>Art4924</t>
  </si>
  <si>
    <t>https://www.sigmaaldrich.com/catalog/search?term=Potassium+carbonate&amp;interface=All&amp;N=0&amp;mode=match%20partialmax&amp;lang=en&amp;region=IR&amp;focus=product</t>
  </si>
  <si>
    <t>potassium chlorate</t>
  </si>
  <si>
    <t>KCLO3</t>
  </si>
  <si>
    <t>Art4942</t>
  </si>
  <si>
    <t>EUR277</t>
  </si>
  <si>
    <t>https://www.sigmaaldrich.com/catalog/search?term=potassium+chlorate&amp;interface=All&amp;N=0&amp;mode=match%20partialmax&amp;lang=en&amp;region=IR&amp;focus=product</t>
  </si>
  <si>
    <t>Potassium dichromat</t>
  </si>
  <si>
    <r>
      <rPr>
        <sz val="11"/>
        <color rgb="FF222222"/>
        <rFont val="Calibri"/>
        <charset val="134"/>
        <scheme val="minor"/>
      </rPr>
      <t>K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Cr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7</t>
    </r>
  </si>
  <si>
    <t>Art12255</t>
  </si>
  <si>
    <t>Product 12255 has been discontinued.</t>
  </si>
  <si>
    <t>https://www.sigmaaldrich.com/catalog/search?term=12255&amp;interface=All&amp;N=0&amp;mode=match%20partialmax&amp;lang=en&amp;region=IR&amp;focus=product</t>
  </si>
  <si>
    <t>K2Cr2O7</t>
  </si>
  <si>
    <t>Art4862</t>
  </si>
  <si>
    <t>EUR173</t>
  </si>
  <si>
    <t>https://www.sigmaaldrich.com/catalog/search?term=Potassium+dichromate&amp;interface=All&amp;N=0&amp;mode=match%20partialmax&amp;lang=en&amp;region=IR&amp;focus=product</t>
  </si>
  <si>
    <t>$157</t>
  </si>
  <si>
    <t>https://www.fishersci.com/us/en/catalog/search/products?keyword=Potassium+dichromate+100g</t>
  </si>
  <si>
    <t>Un-No2811</t>
  </si>
  <si>
    <t>£96.56 </t>
  </si>
  <si>
    <t>https://www.fishersci.co.uk/gb/en/catalog/search/products?storeId=10652&amp;nav=35250&amp;sortBy=default&amp;keyword=potassium+dichromate&amp;searchType=PROD&amp;SWKeyList=%5B%5D&amp;typeAheadCat=</t>
  </si>
  <si>
    <t>Potassium ferricyanide</t>
  </si>
  <si>
    <r>
      <rPr>
        <sz val="8"/>
        <color rgb="FF222222"/>
        <rFont val="Arial"/>
        <charset val="134"/>
      </rPr>
      <t>C</t>
    </r>
    <r>
      <rPr>
        <vertAlign val="subscript"/>
        <sz val="11"/>
        <color rgb="FF222222"/>
        <rFont val="Arial"/>
        <charset val="134"/>
      </rPr>
      <t>6</t>
    </r>
    <r>
      <rPr>
        <sz val="8"/>
        <color rgb="FF222222"/>
        <rFont val="Arial"/>
        <charset val="134"/>
      </rPr>
      <t>N</t>
    </r>
    <r>
      <rPr>
        <vertAlign val="subscript"/>
        <sz val="11"/>
        <color rgb="FF222222"/>
        <rFont val="Arial"/>
        <charset val="134"/>
      </rPr>
      <t>6</t>
    </r>
    <r>
      <rPr>
        <sz val="8"/>
        <color rgb="FF222222"/>
        <rFont val="Arial"/>
        <charset val="134"/>
      </rPr>
      <t>FeK</t>
    </r>
    <r>
      <rPr>
        <vertAlign val="subscript"/>
        <sz val="11"/>
        <color rgb="FF222222"/>
        <rFont val="Arial"/>
        <charset val="134"/>
      </rPr>
      <t>3</t>
    </r>
  </si>
  <si>
    <t>‎13746-66-2</t>
  </si>
  <si>
    <t>EUR121</t>
  </si>
  <si>
    <t>https://www.sigmaaldrich.com/catalog/search?term=Potassium+ferricyanide&amp;interface=All&amp;N=0&amp;mode=match%20partialmax&amp;lang=en&amp;region=IR&amp;focus=product</t>
  </si>
  <si>
    <t>Potassium fluride</t>
  </si>
  <si>
    <t>KF</t>
  </si>
  <si>
    <t>Art4994</t>
  </si>
  <si>
    <t>EUR135</t>
  </si>
  <si>
    <t>https://www.sigmaaldrich.com/catalog/search?term=Potassium+fluoride&amp;interface=All&amp;N=0&amp;mode=match%20partialmax&amp;lang=en&amp;region=IR&amp;focus=product</t>
  </si>
  <si>
    <t>potassium hexacyanoferrate(iii)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</si>
  <si>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N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FeK</t>
    </r>
    <r>
      <rPr>
        <vertAlign val="subscript"/>
        <sz val="11"/>
        <color rgb="FF222222"/>
        <rFont val="Calibri"/>
        <charset val="134"/>
        <scheme val="minor"/>
      </rPr>
      <t>3</t>
    </r>
  </si>
  <si>
    <t>Art4973</t>
  </si>
  <si>
    <t>https://www.sigmaaldrich.com/catalog/search?term=potassium+hexacyanoferrate%28iii&amp;interface=All&amp;N=0&amp;mode=match%20partialmax&amp;lang=en&amp;region=IR&amp;focus=product</t>
  </si>
  <si>
    <t>Potassium bicarbonate</t>
  </si>
  <si>
    <t>KHCO3</t>
  </si>
  <si>
    <t>Art4852</t>
  </si>
  <si>
    <t>EUR87/40</t>
  </si>
  <si>
    <t>https://www.sigmaaldrich.com/catalog/search?term=Potassium+bicarbonate&amp;interface=All&amp;N=0&amp;mode=match%20partialmax&amp;lang=en&amp;region=IR&amp;focus=product</t>
  </si>
  <si>
    <t>potassium hydroxide</t>
  </si>
  <si>
    <t>KOH</t>
  </si>
  <si>
    <t>Art5033</t>
  </si>
  <si>
    <t>EUR33/40</t>
  </si>
  <si>
    <t>https://www.sigmaaldrich.com/catalog/search?term=potassium+hydroxide&amp;interface=All&amp;N=0&amp;mode=match%20partialmax&amp;lang=en&amp;region=IR&amp;focus=product</t>
  </si>
  <si>
    <t>Art5032</t>
  </si>
  <si>
    <t>Pricing &amp; availability is not currently available</t>
  </si>
  <si>
    <t>Potassium hydroxide</t>
  </si>
  <si>
    <t>$186</t>
  </si>
  <si>
    <t>https://www.fishersci.com/shop/products/potassium-hydroxide-pellets-certified-acs-fisher-chemical-5/P2501#?keyword=Potassium+hydroxide</t>
  </si>
  <si>
    <t>77000تومان</t>
  </si>
  <si>
    <t>Potassium Iodate (GR)</t>
  </si>
  <si>
    <t>KIO2</t>
  </si>
  <si>
    <t>Art5051</t>
  </si>
  <si>
    <t>EUR151</t>
  </si>
  <si>
    <t>https://www.sigmaaldrich.com/catalog/search?term=Potassium+Iodate&amp;interface=All&amp;N=0&amp;mode=match%20partialmax&amp;lang=en&amp;region=IR&amp;focus=product</t>
  </si>
  <si>
    <t>potassium permangenat</t>
  </si>
  <si>
    <t>Kmno4</t>
  </si>
  <si>
    <t>Art5080</t>
  </si>
  <si>
    <t>https://www.sigmaaldrich.com/catalog/search?term=KMnO4&amp;interface=All&amp;N=0&amp;mode=match%20partialmax&amp;lang=en&amp;region=IR&amp;focus=product</t>
  </si>
  <si>
    <t>potassium sodium fero cyanide</t>
  </si>
  <si>
    <r>
      <rPr>
        <sz val="10"/>
        <color rgb="FF222222"/>
        <rFont val="Arial"/>
        <charset val="134"/>
      </rPr>
      <t>K</t>
    </r>
    <r>
      <rPr>
        <vertAlign val="subscript"/>
        <sz val="11"/>
        <color rgb="FF222222"/>
        <rFont val="Arial"/>
        <charset val="134"/>
      </rPr>
      <t>4</t>
    </r>
    <r>
      <rPr>
        <sz val="10"/>
        <color rgb="FF222222"/>
        <rFont val="Arial"/>
        <charset val="134"/>
      </rPr>
      <t>[Fe(CN)</t>
    </r>
    <r>
      <rPr>
        <vertAlign val="subscript"/>
        <sz val="11"/>
        <color rgb="FF222222"/>
        <rFont val="Arial"/>
        <charset val="134"/>
      </rPr>
      <t>6</t>
    </r>
    <r>
      <rPr>
        <sz val="10"/>
        <color rgb="FF222222"/>
        <rFont val="Arial"/>
        <charset val="134"/>
      </rPr>
      <t>] 3H</t>
    </r>
    <r>
      <rPr>
        <vertAlign val="subscript"/>
        <sz val="11"/>
        <color rgb="FF222222"/>
        <rFont val="Arial"/>
        <charset val="134"/>
      </rPr>
      <t>2</t>
    </r>
    <r>
      <rPr>
        <sz val="10"/>
        <color rgb="FF222222"/>
        <rFont val="Arial"/>
        <charset val="134"/>
      </rPr>
      <t>O</t>
    </r>
  </si>
  <si>
    <t>$6</t>
  </si>
  <si>
    <t>30g</t>
  </si>
  <si>
    <t>https://www.homesciencetools.com/product/potassium-ferrocyanide-30-g/#description-anchor</t>
  </si>
  <si>
    <t>Potassium sodium tartrate</t>
  </si>
  <si>
    <r>
      <rPr>
        <sz val="11"/>
        <color rgb="FF222222"/>
        <rFont val="Calibri"/>
        <charset val="134"/>
        <scheme val="minor"/>
      </rPr>
      <t>KNaC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·4H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O</t>
    </r>
  </si>
  <si>
    <t>Art 217255</t>
  </si>
  <si>
    <t>https://www.sigmaaldrich.com/catalog/search?term=Potassium+sodium+tartrate&amp;interface=All&amp;N=0&amp;mode=match%20partialmax&amp;lang=en&amp;region=IR&amp;focus=product</t>
  </si>
  <si>
    <t>Potassium tartrate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</si>
  <si>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4</t>
    </r>
    <r>
      <rPr>
        <sz val="11"/>
        <color rgb="FF222222"/>
        <rFont val="Calibri"/>
        <charset val="134"/>
        <scheme val="minor"/>
      </rPr>
      <t>K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6</t>
    </r>
  </si>
  <si>
    <t>Art 108087</t>
  </si>
  <si>
    <t>EUR65/8</t>
  </si>
  <si>
    <t>https://www.sigmaaldrich.com/catalog/search?term=108087&amp;interface=All&amp;N=0&amp;mode=match%20partialmax&amp;lang=en&amp;region=IR&amp;focus=product</t>
  </si>
  <si>
    <t>Potassium thiocyanate</t>
  </si>
  <si>
    <t>KSCN</t>
  </si>
  <si>
    <t>Art5124</t>
  </si>
  <si>
    <t>https://www.sigmaaldrich.com/catalog/search?term=KSCN&amp;interface=All&amp;N=0&amp;mode=match%20partialmax&amp;lang=en&amp;region=IR&amp;focus=product</t>
  </si>
  <si>
    <t>potassiumchloride</t>
  </si>
  <si>
    <t>KCl</t>
  </si>
  <si>
    <t>Art4938</t>
  </si>
  <si>
    <t>EUR390</t>
  </si>
  <si>
    <t>https://www.sigmaaldrich.com/catalog/search?term=KCl&amp;interface=All&amp;N=0&amp;mode=match%20partialmax&amp;lang=en&amp;region=IR&amp;focus=product</t>
  </si>
  <si>
    <t>potassiun cyanide</t>
  </si>
  <si>
    <t>KCN</t>
  </si>
  <si>
    <t>EUR50/60</t>
  </si>
  <si>
    <t>https://www.sigmaaldrich.com/catalog/search?term=KCN&amp;interface=All&amp;N=0&amp;mode=match%20partialmax&amp;lang=en&amp;region=IR&amp;focus=product</t>
  </si>
  <si>
    <t>propandiol(1-2)</t>
  </si>
  <si>
    <t>C3H8O2</t>
  </si>
  <si>
    <t>Art822324</t>
  </si>
  <si>
    <t>https://www.sigmaaldrich.com/catalog/search?term=822324&amp;interface=All&amp;N=0&amp;mode=match%20partialmax&amp;lang=en&amp;region=IR&amp;focus=product</t>
  </si>
  <si>
    <r>
      <rPr>
        <sz val="11"/>
        <color rgb="FFFF0000"/>
        <rFont val="Calibri"/>
        <charset val="134"/>
        <scheme val="minor"/>
      </rPr>
      <t>Ruetadur</t>
    </r>
    <r>
      <rPr>
        <sz val="11"/>
        <color theme="1"/>
        <rFont val="Calibri"/>
        <charset val="134"/>
        <scheme val="minor"/>
      </rPr>
      <t xml:space="preserve"> H90</t>
    </r>
  </si>
  <si>
    <t>200g</t>
  </si>
  <si>
    <t>Ruetapox0164</t>
  </si>
  <si>
    <t>1 kg dr jazini</t>
  </si>
  <si>
    <t>salicylic acid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</si>
  <si>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7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6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3</t>
    </r>
  </si>
  <si>
    <t>EUR42/80</t>
  </si>
  <si>
    <t>https://www.sigmaaldrich.com/catalog/search?term=salicylic+acid&amp;interface=All&amp;N=0&amp;mode=match%20partialmax&amp;lang=en&amp;region=IR&amp;focus=product</t>
  </si>
  <si>
    <t>silicon grease</t>
  </si>
  <si>
    <t>Si</t>
  </si>
  <si>
    <t>Art7746</t>
  </si>
  <si>
    <t>€10.90</t>
  </si>
  <si>
    <t>60g</t>
  </si>
  <si>
    <t>https://www.divestock.com/oms-silicon-grease-60gr</t>
  </si>
  <si>
    <t>Silicon hardner</t>
  </si>
  <si>
    <t>به نسبت 1 به 9</t>
  </si>
  <si>
    <t>https://www.deco-relief.com/silicone-hardener-white-1kg.html</t>
  </si>
  <si>
    <t>Siliver Nitrate</t>
  </si>
  <si>
    <t>AgNO3</t>
  </si>
  <si>
    <t>Art423955</t>
  </si>
  <si>
    <t>EUR860</t>
  </si>
  <si>
    <t>https://www.sigmaaldrich.com/catalog/search?term=423955&amp;interface=All&amp;N=0&amp;mode=match%20partialmax&amp;lang=en&amp;region=IR&amp;focus=product</t>
  </si>
  <si>
    <t>Silver Chloride</t>
  </si>
  <si>
    <t>AgCL</t>
  </si>
  <si>
    <t>Art12330</t>
  </si>
  <si>
    <t>EUR241</t>
  </si>
  <si>
    <t>https://www.sigmaaldrich.com/catalog/search?term=Silver+Chloride&amp;interface=All&amp;N=0&amp;mode=match%20partialmax&amp;lang=en&amp;region=IR&amp;focus=product</t>
  </si>
  <si>
    <t>Silver fluride</t>
  </si>
  <si>
    <t>AgF</t>
  </si>
  <si>
    <t>Art12333</t>
  </si>
  <si>
    <t>EUR337</t>
  </si>
  <si>
    <t>https://www.sigmaaldrich.com/catalog/search?term=AgF&amp;interface=All&amp;N=0&amp;mode=match%20partialmax&amp;lang=en&amp;region=IR&amp;focus=product</t>
  </si>
  <si>
    <t>Silver sulfate</t>
  </si>
  <si>
    <r>
      <rPr>
        <sz val="11"/>
        <color theme="1"/>
        <rFont val="Calibri"/>
        <charset val="134"/>
        <scheme val="minor"/>
      </rPr>
      <t>Ag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SO4</t>
    </r>
  </si>
  <si>
    <t>Art1509</t>
  </si>
  <si>
    <t>EUR650</t>
  </si>
  <si>
    <t>https://www.sigmaaldrich.com/catalog/search?term=Ag2SO4&amp;interface=All&amp;N=0&amp;mode=match%20partialmax&amp;lang=en&amp;region=IR&amp;focus=product</t>
  </si>
  <si>
    <t>EUR656</t>
  </si>
  <si>
    <t>EUR706</t>
  </si>
  <si>
    <t>SilverSulfate extra pure</t>
  </si>
  <si>
    <t>AG2SO4</t>
  </si>
  <si>
    <t>Art1534</t>
  </si>
  <si>
    <t>https://www.sigmaaldrich.com/catalog/search?term=AG2SO4&amp;interface=All&amp;N=0&amp;mode=match%20partialmax&amp;lang=en&amp;region=IR&amp;focus=product</t>
  </si>
  <si>
    <t>sodium acetate</t>
  </si>
  <si>
    <t>CH3COONa</t>
  </si>
  <si>
    <t>EUR57/60</t>
  </si>
  <si>
    <t>S8750</t>
  </si>
  <si>
    <t>https://www.sigmaaldrich.com/catalog/search?term=CH3COONa&amp;interface=All&amp;N=0&amp;mode=match%20partialmax&amp;lang=en&amp;region=IR&amp;focus=product</t>
  </si>
  <si>
    <t>Sodium acetate anhydrous</t>
  </si>
  <si>
    <t>Art6264</t>
  </si>
  <si>
    <t>EUR485</t>
  </si>
  <si>
    <t>https://www.sigmaaldrich.com/catalog/search?term=Sodium+acetate+anhydrous&amp;interface=All&amp;N=0&amp;mode=match%20partialmax&amp;lang=en&amp;region=IR&amp;focus=product</t>
  </si>
  <si>
    <t>sodium acetate-3-hydrate</t>
  </si>
  <si>
    <r>
      <rPr>
        <sz val="10"/>
        <color rgb="FF222222"/>
        <rFont val="Arial"/>
        <charset val="134"/>
      </rPr>
      <t>CH</t>
    </r>
    <r>
      <rPr>
        <b/>
        <vertAlign val="subscript"/>
        <sz val="10"/>
        <color rgb="FF222222"/>
        <rFont val="Arial"/>
        <charset val="134"/>
      </rPr>
      <t>3</t>
    </r>
    <r>
      <rPr>
        <sz val="10"/>
        <color rgb="FF222222"/>
        <rFont val="Arial"/>
        <charset val="134"/>
      </rPr>
      <t>COONa</t>
    </r>
  </si>
  <si>
    <t>Art6265</t>
  </si>
  <si>
    <t>EUR73/10</t>
  </si>
  <si>
    <t>Sodium Azide</t>
  </si>
  <si>
    <t>NaN3</t>
  </si>
  <si>
    <t>100gr</t>
  </si>
  <si>
    <t>Art6688</t>
  </si>
  <si>
    <t>EUR61/60</t>
  </si>
  <si>
    <t>S2002</t>
  </si>
  <si>
    <t>https://www.sigmaaldrich.com/catalog/search?term=Sodium+Azide&amp;interface=All&amp;N=0&amp;mode=match%20partialmax&amp;lang=en&amp;region=IR&amp;focus=product</t>
  </si>
  <si>
    <t>250gr</t>
  </si>
  <si>
    <t>Art822335</t>
  </si>
  <si>
    <t>EUR91/90</t>
  </si>
  <si>
    <t>https://www.sigmaaldrich.com/catalog/search?term=822335&amp;interface=All&amp;N=0&amp;mode=match%20partialmax&amp;lang=en&amp;region=IR&amp;focus=product</t>
  </si>
  <si>
    <t>Sodium benzoate</t>
  </si>
  <si>
    <t>Art822286</t>
  </si>
  <si>
    <t>EUR88/20</t>
  </si>
  <si>
    <t>https://www.sigmaaldrich.com/catalog/search?term=822286&amp;interface=All&amp;N=0&amp;mode=match%20partialmax&amp;lang=en&amp;region=IR&amp;focus=product</t>
  </si>
  <si>
    <t>sodium Bicarbonate</t>
  </si>
  <si>
    <t>NaHCO3</t>
  </si>
  <si>
    <t>EUR53/40</t>
  </si>
  <si>
    <t>S5761</t>
  </si>
  <si>
    <t>https://www.sigmaaldrich.com/catalog/search?term=NaHCO3&amp;interface=All&amp;N=0&amp;mode=match%20partialmax&amp;lang=en&amp;region=IR&amp;focus=product</t>
  </si>
  <si>
    <t>پتروشیمی شیراز</t>
  </si>
  <si>
    <t>جوش شیرین</t>
  </si>
  <si>
    <t>توقف تولید</t>
  </si>
  <si>
    <t>021-88064800</t>
  </si>
  <si>
    <t>sodium borate</t>
  </si>
  <si>
    <t>Na2H4O7.10H2O</t>
  </si>
  <si>
    <t>Art11625</t>
  </si>
  <si>
    <t>EUR81/20</t>
  </si>
  <si>
    <t>https://www.sigmaaldrich.com/catalog/search?term=sodium+borate&amp;interface=All&amp;N=0&amp;mode=match%20partialmax&amp;lang=en&amp;region=IR&amp;focus=product</t>
  </si>
  <si>
    <t>Sodium Bromide</t>
  </si>
  <si>
    <t>NaBr</t>
  </si>
  <si>
    <t>Art6360</t>
  </si>
  <si>
    <t>EUR529</t>
  </si>
  <si>
    <t>25Kg</t>
  </si>
  <si>
    <t>https://www.sigmaaldrich.com/catalog/search?term=NaBr&amp;interface=All&amp;N=0&amp;mode=match%20partialmax&amp;lang=en&amp;region=IR&amp;focus=product</t>
  </si>
  <si>
    <t>sodium carbonate</t>
  </si>
  <si>
    <t>Na2CO3</t>
  </si>
  <si>
    <t>EUR88/60</t>
  </si>
  <si>
    <t>https://www.sigmaaldrich.com/catalog/search?term=Na2CO3&amp;interface=All&amp;N=0&amp;mode=match%20partialmax&amp;lang=en&amp;region=IR&amp;focus=product</t>
  </si>
  <si>
    <t xml:space="preserve">Sodium Chloride </t>
  </si>
  <si>
    <t>NaCl</t>
  </si>
  <si>
    <t>Art106400</t>
  </si>
  <si>
    <t>https://www.sigmaaldrich.com/catalog/search?term=106400&amp;interface=All&amp;N=0&amp;mode=match%20partialmax&amp;lang=en&amp;region=IR&amp;focus=product</t>
  </si>
  <si>
    <t>EUR218</t>
  </si>
  <si>
    <t>Sodium Chloride pure</t>
  </si>
  <si>
    <t>EUR437</t>
  </si>
  <si>
    <t>S7653</t>
  </si>
  <si>
    <t>Sodium chromat anhydrous</t>
  </si>
  <si>
    <r>
      <rPr>
        <sz val="11"/>
        <color theme="1"/>
        <rFont val="Calibri"/>
        <charset val="134"/>
        <scheme val="minor"/>
      </rPr>
      <t>Na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CrO</t>
    </r>
    <r>
      <rPr>
        <vertAlign val="subscript"/>
        <sz val="11"/>
        <color theme="1"/>
        <rFont val="Calibri"/>
        <charset val="134"/>
        <scheme val="minor"/>
      </rPr>
      <t>4</t>
    </r>
  </si>
  <si>
    <t>Art6427</t>
  </si>
  <si>
    <t>EUR93/30</t>
  </si>
  <si>
    <t>https://www.sigmaaldrich.com/catalog/search?term=Na2CrO4&amp;interface=All&amp;N=0&amp;mode=match%20partialmax&amp;lang=en&amp;region=IR&amp;focus=product</t>
  </si>
  <si>
    <t>Sodium chromat-4-hydrate</t>
  </si>
  <si>
    <r>
      <rPr>
        <sz val="10"/>
        <color rgb="FF222222"/>
        <rFont val="Arial"/>
        <charset val="134"/>
      </rPr>
      <t>Na</t>
    </r>
    <r>
      <rPr>
        <vertAlign val="subscript"/>
        <sz val="11"/>
        <color rgb="FF222222"/>
        <rFont val="Arial"/>
        <charset val="134"/>
      </rPr>
      <t>2</t>
    </r>
    <r>
      <rPr>
        <sz val="10"/>
        <color rgb="FF222222"/>
        <rFont val="Arial"/>
        <charset val="134"/>
      </rPr>
      <t>CrO</t>
    </r>
    <r>
      <rPr>
        <b/>
        <vertAlign val="subscript"/>
        <sz val="10"/>
        <color rgb="FF222222"/>
        <rFont val="Arial"/>
        <charset val="134"/>
      </rPr>
      <t>4</t>
    </r>
    <r>
      <rPr>
        <sz val="10"/>
        <color rgb="FF222222"/>
        <rFont val="Arial"/>
        <charset val="134"/>
      </rPr>
      <t>•4H</t>
    </r>
    <r>
      <rPr>
        <vertAlign val="subscript"/>
        <sz val="11"/>
        <color rgb="FF222222"/>
        <rFont val="Arial"/>
        <charset val="134"/>
      </rPr>
      <t>2</t>
    </r>
    <r>
      <rPr>
        <sz val="10"/>
        <color rgb="FF222222"/>
        <rFont val="Arial"/>
        <charset val="134"/>
      </rPr>
      <t>O</t>
    </r>
  </si>
  <si>
    <t>Art6425</t>
  </si>
  <si>
    <t>EUR70/70</t>
  </si>
  <si>
    <t>https://www.sigmaaldrich.com/catalog/search?term=Na2CrO4%E2%80%A24H2O&amp;interface=All&amp;N=0&amp;mode=match%20partialmax&amp;lang=en&amp;region=IR&amp;focus=product</t>
  </si>
  <si>
    <t xml:space="preserve">Sodium Chromate cryst </t>
  </si>
  <si>
    <r>
      <rPr>
        <sz val="11"/>
        <color theme="1"/>
        <rFont val="Calibri"/>
        <charset val="134"/>
        <scheme val="minor"/>
      </rPr>
      <t>Na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Cr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7</t>
    </r>
    <r>
      <rPr>
        <sz val="11"/>
        <color theme="1"/>
        <rFont val="Calibri"/>
        <charset val="134"/>
        <scheme val="minor"/>
      </rPr>
      <t>.2H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</si>
  <si>
    <t>Art6335</t>
  </si>
  <si>
    <t>https://www.sigmaaldrich.com/catalog/search?term=Na2Cr2O7&amp;interface=All&amp;N=0&amp;mode=match%20partialmax&amp;lang=en&amp;region=IR&amp;focus=product</t>
  </si>
  <si>
    <t>Sodium dithionite</t>
  </si>
  <si>
    <r>
      <rPr>
        <sz val="11"/>
        <color theme="1"/>
        <rFont val="Calibri"/>
        <charset val="134"/>
        <scheme val="minor"/>
      </rPr>
      <t>Na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S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4</t>
    </r>
  </si>
  <si>
    <t>Art31487</t>
  </si>
  <si>
    <t>EUR64/90</t>
  </si>
  <si>
    <t>https://www.sigmaaldrich.com/catalog/search?term=Na2S2O4&amp;interface=All&amp;N=0&amp;mode=match%20partialmax&amp;lang=en&amp;region=IR&amp;focus=product</t>
  </si>
  <si>
    <t>sodium hydrogen sulfate hydrate</t>
  </si>
  <si>
    <t>NaHSO4.H2O</t>
  </si>
  <si>
    <t>500g&lt;</t>
  </si>
  <si>
    <t>EUR152</t>
  </si>
  <si>
    <t>https://www.sigmaaldrich.com/catalog/search?term=NaHSO4&amp;interface=All&amp;N=0&amp;mode=match%20partialmax&amp;lang=en&amp;region=IR&amp;focus=product</t>
  </si>
  <si>
    <t>Art6350</t>
  </si>
  <si>
    <t>EUR178</t>
  </si>
  <si>
    <t>Sodium hydroxide</t>
  </si>
  <si>
    <t>NaOH</t>
  </si>
  <si>
    <t>EUR65/50</t>
  </si>
  <si>
    <t>S8045</t>
  </si>
  <si>
    <t>https://www.sigmaaldrich.com/catalog/search?term=NaOH&amp;interface=All&amp;N=0&amp;mode=match%20partialmax&amp;lang=en&amp;region=IR&amp;focus=product</t>
  </si>
  <si>
    <t>140000تومان</t>
  </si>
  <si>
    <t>Sodium hydroxide (1N)</t>
  </si>
  <si>
    <t>EUR25/50</t>
  </si>
  <si>
    <t>S5881</t>
  </si>
  <si>
    <t>Sodium iodide</t>
  </si>
  <si>
    <t>NaI</t>
  </si>
  <si>
    <t>EUR115</t>
  </si>
  <si>
    <t>https://www.sigmaaldrich.com/catalog/search?term=NaI&amp;interface=All&amp;N=0&amp;mode=match%20partialmax&amp;lang=en&amp;region=IR&amp;focus=product</t>
  </si>
  <si>
    <t>Sodium meta periodate</t>
  </si>
  <si>
    <t>NaIO4</t>
  </si>
  <si>
    <t>Art6597</t>
  </si>
  <si>
    <t>EUR302</t>
  </si>
  <si>
    <t>S1878</t>
  </si>
  <si>
    <t>https://www.sigmaaldrich.com/catalog/search?term=NaIO4&amp;interface=All&amp;N=0&amp;mode=match%20partialmax&amp;lang=en&amp;region=IR&amp;focus=product</t>
  </si>
  <si>
    <t>Sodium metasilicate 5 hydrates</t>
  </si>
  <si>
    <r>
      <rPr>
        <sz val="11"/>
        <color rgb="FF222222"/>
        <rFont val="Calibri"/>
        <charset val="134"/>
        <scheme val="minor"/>
      </rPr>
      <t>Na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SiO</t>
    </r>
    <r>
      <rPr>
        <vertAlign val="subscript"/>
        <sz val="11"/>
        <color rgb="FF222222"/>
        <rFont val="Calibri"/>
        <charset val="134"/>
        <scheme val="minor"/>
      </rPr>
      <t>3</t>
    </r>
  </si>
  <si>
    <t>EUR41/1</t>
  </si>
  <si>
    <t>https://www.sigmaaldrich.com/catalog/search?term=Na2SiO3&amp;interface=All&amp;N=0&amp;mode=match%20partialmax&amp;lang=en&amp;region=IR&amp;focus=product</t>
  </si>
  <si>
    <t>Sodium methylat</t>
  </si>
  <si>
    <t>CH3ONa</t>
  </si>
  <si>
    <t>Art806538</t>
  </si>
  <si>
    <t>EUR56/20</t>
  </si>
  <si>
    <t>https://www.sigmaaldrich.com/catalog/search?term=806538&amp;interface=All&amp;N=0&amp;mode=match%20partialmax&amp;lang=en&amp;region=IR&amp;focus=product</t>
  </si>
  <si>
    <t>Sodium nitrite</t>
  </si>
  <si>
    <t>NaNo2</t>
  </si>
  <si>
    <t>Art6544</t>
  </si>
  <si>
    <t>EUR131</t>
  </si>
  <si>
    <t>https://www.sigmaaldrich.com/catalog/search?term=NaNo2&amp;interface=All&amp;N=0&amp;mode=match%20partialmax&amp;lang=en&amp;region=IR&amp;focus=product</t>
  </si>
  <si>
    <t>Art822285</t>
  </si>
  <si>
    <t>EUR34/90</t>
  </si>
  <si>
    <t xml:space="preserve">Sodium oxalate
</t>
  </si>
  <si>
    <r>
      <rPr>
        <sz val="11"/>
        <color rgb="FF222222"/>
        <rFont val="Calibri"/>
        <charset val="134"/>
        <scheme val="minor"/>
      </rPr>
      <t>Na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4</t>
    </r>
  </si>
  <si>
    <t>https://www.sigmaaldrich.com/catalog/search?term=Na2C2O4&amp;interface=All&amp;N=0&amp;mode=match%20partialmax&amp;lang=en&amp;region=IR&amp;focus=product</t>
  </si>
  <si>
    <t>sodium phosphate</t>
  </si>
  <si>
    <t>Na3PO4</t>
  </si>
  <si>
    <t>EUR48/20</t>
  </si>
  <si>
    <t>https://www.sigmaaldrich.com/catalog/search?term=Na3PO4&amp;interface=All&amp;N=0&amp;mode=match%20partialmax&amp;lang=en&amp;region=IR&amp;focus=product</t>
  </si>
  <si>
    <t>sodium phosphate 12 hydrate</t>
  </si>
  <si>
    <r>
      <rPr>
        <sz val="11"/>
        <color theme="1"/>
        <rFont val="Calibri"/>
        <charset val="134"/>
        <scheme val="minor"/>
      </rPr>
      <t>Na</t>
    </r>
    <r>
      <rPr>
        <vertAlign val="subscript"/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>PO</t>
    </r>
    <r>
      <rPr>
        <vertAlign val="subscript"/>
        <sz val="11"/>
        <color theme="1"/>
        <rFont val="Calibri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>.12H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</si>
  <si>
    <t>EUR34/40</t>
  </si>
  <si>
    <t>https://www.sigmaaldrich.com/catalog/product/sigma/04277?lang=en&amp;region=IR&amp;cm_sp=Insite-_-caContent_prodMerch_gruModel-_-prodMerch10-1</t>
  </si>
  <si>
    <t>sodium potasium tartarat</t>
  </si>
  <si>
    <t>200000تومان</t>
  </si>
  <si>
    <t>sodium sulfate</t>
  </si>
  <si>
    <t>Na2SO4</t>
  </si>
  <si>
    <t>EUR26/80</t>
  </si>
  <si>
    <t>https://www.sigmaaldrich.com/catalog/search?term=Na2SO4&amp;interface=All&amp;N=0&amp;mode=match%20partialmax&amp;lang=en&amp;region=IR&amp;focus=product</t>
  </si>
  <si>
    <t>Sodium sulfate</t>
  </si>
  <si>
    <t>1bottle</t>
  </si>
  <si>
    <t>sodium sulfide</t>
  </si>
  <si>
    <t>Na2S</t>
  </si>
  <si>
    <t>EUR577</t>
  </si>
  <si>
    <t>https://www.sigmaaldrich.com/catalog/search?term=Na2S&amp;interface=All&amp;N=0&amp;mode=match%20partialmax&amp;lang=en&amp;region=IR&amp;focus=product</t>
  </si>
  <si>
    <t>Na2S.XH2O</t>
  </si>
  <si>
    <t>Art17</t>
  </si>
  <si>
    <t>EUR59/80</t>
  </si>
  <si>
    <t>Sodium sulfide hydrate (35%)</t>
  </si>
  <si>
    <t>Art831</t>
  </si>
  <si>
    <t>EUR29/9</t>
  </si>
  <si>
    <t>sodium thio sulfate</t>
  </si>
  <si>
    <t>Na2S2O3.5H2O</t>
  </si>
  <si>
    <t>EUR68/1</t>
  </si>
  <si>
    <t>https://www.sigmaaldrich.com/catalog/search?term=Na2S2O3&amp;interface=All&amp;N=0&amp;mode=match%20partialmax&amp;lang=en&amp;region=IR&amp;focus=product</t>
  </si>
  <si>
    <t>Sodium thiocyanant</t>
  </si>
  <si>
    <t>NaSCn</t>
  </si>
  <si>
    <t>Art6627</t>
  </si>
  <si>
    <t>EUR130</t>
  </si>
  <si>
    <t>https://www.sigmaaldrich.com/catalog/search?term=NaSCn&amp;interface=All&amp;N=0&amp;mode=match%20partialmax&amp;lang=en&amp;region=IR&amp;focus=product</t>
  </si>
  <si>
    <t>Starch</t>
  </si>
  <si>
    <r>
      <rPr>
        <sz val="10"/>
        <color rgb="FF222222"/>
        <rFont val="Arial"/>
        <charset val="134"/>
      </rPr>
      <t>(C</t>
    </r>
    <r>
      <rPr>
        <vertAlign val="subscript"/>
        <sz val="11"/>
        <color rgb="FF222222"/>
        <rFont val="Arial"/>
        <charset val="134"/>
      </rPr>
      <t>6</t>
    </r>
    <r>
      <rPr>
        <sz val="10"/>
        <color rgb="FF222222"/>
        <rFont val="Arial"/>
        <charset val="134"/>
      </rPr>
      <t>H</t>
    </r>
    <r>
      <rPr>
        <vertAlign val="subscript"/>
        <sz val="11"/>
        <color rgb="FF222222"/>
        <rFont val="Arial"/>
        <charset val="134"/>
      </rPr>
      <t>10</t>
    </r>
    <r>
      <rPr>
        <sz val="10"/>
        <color rgb="FF222222"/>
        <rFont val="Arial"/>
        <charset val="134"/>
      </rPr>
      <t>O</t>
    </r>
    <r>
      <rPr>
        <vertAlign val="subscript"/>
        <sz val="11"/>
        <color rgb="FF222222"/>
        <rFont val="Arial"/>
        <charset val="134"/>
      </rPr>
      <t>5</t>
    </r>
    <r>
      <rPr>
        <sz val="10"/>
        <color rgb="FF222222"/>
        <rFont val="Arial"/>
        <charset val="134"/>
      </rPr>
      <t>)</t>
    </r>
    <r>
      <rPr>
        <vertAlign val="subscript"/>
        <sz val="11"/>
        <color rgb="FF222222"/>
        <rFont val="Arial"/>
        <charset val="134"/>
      </rPr>
      <t>n</t>
    </r>
  </si>
  <si>
    <t>2 pockets</t>
  </si>
  <si>
    <t>Art1252</t>
  </si>
  <si>
    <t>نشاسته</t>
  </si>
  <si>
    <t>https://www.sigmaaldrich.com/catalog/search?term=Starch&amp;interface=All&amp;N=0&amp;mode=match%20partialmax&amp;lang=en&amp;region=IR&amp;focus=product</t>
  </si>
  <si>
    <t>Stearic acid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</si>
  <si>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18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36</t>
    </r>
    <r>
      <rPr>
        <sz val="11"/>
        <color rgb="FF222222"/>
        <rFont val="Calibri"/>
        <charset val="134"/>
        <scheme val="minor"/>
      </rPr>
      <t>O</t>
    </r>
    <r>
      <rPr>
        <vertAlign val="subscript"/>
        <sz val="11"/>
        <color rgb="FF222222"/>
        <rFont val="Calibri"/>
        <charset val="134"/>
        <scheme val="minor"/>
      </rPr>
      <t>2</t>
    </r>
  </si>
  <si>
    <t>Art671</t>
  </si>
  <si>
    <t>EUR33/70</t>
  </si>
  <si>
    <t>https://www.sigmaaldrich.com/catalog/search?term=C18H36O2&amp;interface=All&amp;N=0&amp;mode=match%20partialmax&amp;lang=en&amp;region=IR&amp;focus=product</t>
  </si>
  <si>
    <t>Styren</t>
  </si>
  <si>
    <t>C8H8</t>
  </si>
  <si>
    <t>Art807679</t>
  </si>
  <si>
    <t>EUR44/50</t>
  </si>
  <si>
    <t>https://www.sigmaaldrich.com/catalog/search?term=807679&amp;interface=All&amp;N=0&amp;mode=match%20partialmax&amp;lang=en&amp;region=IR&amp;focus=product</t>
  </si>
  <si>
    <t>Sulfanilamide</t>
  </si>
  <si>
    <t>C6H8N2O2S</t>
  </si>
  <si>
    <t>Art8035</t>
  </si>
  <si>
    <t>S9251</t>
  </si>
  <si>
    <t>https://www.sigmaaldrich.com/catalog/search?term=Sulfanilamide&amp;interface=All&amp;N=0&amp;mode=match%20partialmax&amp;lang=en&amp;region=IR&amp;focus=product</t>
  </si>
  <si>
    <t>Sulforic acid</t>
  </si>
  <si>
    <t>H2SO4</t>
  </si>
  <si>
    <t>EUR39/80</t>
  </si>
  <si>
    <t>https://www.sigmaaldrich.com/catalog/search?term=H2SO4&amp;interface=All&amp;N=0&amp;mode=match%20partialmax&amp;lang=en&amp;region=IR&amp;focus=product</t>
  </si>
  <si>
    <t>Sulfur</t>
  </si>
  <si>
    <t>S</t>
  </si>
  <si>
    <t>EUR40/1</t>
  </si>
  <si>
    <t>https://www.sigmaaldrich.com/catalog/search?term=Sulfur&amp;interface=All&amp;N=0&amp;mode=match%20partialmax&amp;lang=en&amp;region=IR&amp;focus=product</t>
  </si>
  <si>
    <t>Sulfuric acid</t>
  </si>
  <si>
    <t>EUR1040</t>
  </si>
  <si>
    <t>Sulfuric acid(98%)</t>
  </si>
  <si>
    <t>EUR39/40</t>
  </si>
  <si>
    <t>super plactize 1% of cement</t>
  </si>
  <si>
    <t>2bottles</t>
  </si>
  <si>
    <t xml:space="preserve">غیرقابل تشخیص </t>
  </si>
  <si>
    <t>Surfactant</t>
  </si>
  <si>
    <t>https://www.sigmaaldrich.com/catalog/search?term=Surfactant&amp;interface=All&amp;N=0&amp;mode=match%20partialmax&amp;lang=en&amp;region=IR&amp;focus=product</t>
  </si>
  <si>
    <t>tartaric acid cryst</t>
  </si>
  <si>
    <t>C4H6O2</t>
  </si>
  <si>
    <t>EUR109</t>
  </si>
  <si>
    <t>https://www.sigmaaldrich.com/catalog/search?term=tartaric+acid+cryst&amp;interface=All&amp;N=0&amp;mode=match%20partialmax&amp;lang=en&amp;region=IR&amp;focus=product</t>
  </si>
  <si>
    <t>Thioacetamid</t>
  </si>
  <si>
    <t>CH3CSNH2</t>
  </si>
  <si>
    <t>Art8170</t>
  </si>
  <si>
    <t>EUR440</t>
  </si>
  <si>
    <t>https://www.sigmaaldrich.com/catalog/search?term=CH3CSNH2&amp;interface=All&amp;N=0&amp;mode=match%20partialmax&amp;lang=en&amp;region=IR&amp;focus=product</t>
  </si>
  <si>
    <t>Thioglycollic acid (80%)</t>
  </si>
  <si>
    <t>HSCH2COOH</t>
  </si>
  <si>
    <t>Art897</t>
  </si>
  <si>
    <t xml:space="preserve">US $ 2000-3000 </t>
  </si>
  <si>
    <t>https://m.shyydj.com/sell-64825380-dl-tartaric-acid-colorless-crystal-or-white-crystalline-powder-appearance.html</t>
  </si>
  <si>
    <t>Thiosulfate solution(0.1N)</t>
  </si>
  <si>
    <t>EUR56/8</t>
  </si>
  <si>
    <t>Thiosulfate IC Standard</t>
  </si>
  <si>
    <t>ICS024</t>
  </si>
  <si>
    <t>https://www.sigmaaldrich.com/catalog/search?term=Thiosulfate&amp;interface=All&amp;N=0&amp;mode=match%20partialmax&amp;lang=en&amp;region=IR&amp;focus=product</t>
  </si>
  <si>
    <t>Thiourea(Thiohornstoff)</t>
  </si>
  <si>
    <t>NH2CSNH2</t>
  </si>
  <si>
    <t>Art7978</t>
  </si>
  <si>
    <t>EUR470</t>
  </si>
  <si>
    <t>10Kg</t>
  </si>
  <si>
    <t>https://www.sigmaaldrich.com/catalog/search?term=Thiourea&amp;interface=All&amp;N=0&amp;mode=match%20partialmax&amp;lang=en&amp;region=IR&amp;focus=product</t>
  </si>
  <si>
    <t>H2N2CSH2</t>
  </si>
  <si>
    <t>Art818591</t>
  </si>
  <si>
    <t>https://www.sigmaaldrich.com/catalog/search?term=818591&amp;interface=All&amp;N=0&amp;mode=match%20partialmax&amp;lang=en&amp;region=IR&amp;focus=product</t>
  </si>
  <si>
    <t>Tin(IV) oxide</t>
  </si>
  <si>
    <r>
      <rPr>
        <b/>
        <sz val="12"/>
        <color rgb="FF222222"/>
        <rFont val="Calibri"/>
        <charset val="134"/>
        <scheme val="minor"/>
      </rPr>
      <t> </t>
    </r>
    <r>
      <rPr>
        <sz val="12"/>
        <color rgb="FF222222"/>
        <rFont val="Calibri"/>
        <charset val="134"/>
        <scheme val="minor"/>
      </rPr>
      <t>SnO₂</t>
    </r>
  </si>
  <si>
    <t>Art7818</t>
  </si>
  <si>
    <t>EUR73/20</t>
  </si>
  <si>
    <t>https://www.sigmaaldrich.com/catalog/search?term=Tin%28IV%29+oxide&amp;interface=All&amp;N=0&amp;mode=match%20partialmax&amp;lang=en&amp;region=IR&amp;focus=product</t>
  </si>
  <si>
    <t>tiourea</t>
  </si>
  <si>
    <t>CH4N2S</t>
  </si>
  <si>
    <t>EUR39/470</t>
  </si>
  <si>
    <t>T7875</t>
  </si>
  <si>
    <t>https://www.sigmaaldrich.com/catalog/search?term=CH4N2S&amp;interface=All&amp;N=0&amp;mode=match%20partialmax&amp;lang=en&amp;region=IR&amp;focus=product</t>
  </si>
  <si>
    <t>Titriplex(iii)</t>
  </si>
  <si>
    <r>
      <rPr>
        <sz val="11"/>
        <color theme="1"/>
        <rFont val="Calibri"/>
        <charset val="134"/>
        <scheme val="minor"/>
      </rPr>
      <t>C</t>
    </r>
    <r>
      <rPr>
        <vertAlign val="subscript"/>
        <sz val="11"/>
        <color theme="1"/>
        <rFont val="Calibri"/>
        <charset val="134"/>
        <scheme val="minor"/>
      </rPr>
      <t>10</t>
    </r>
    <r>
      <rPr>
        <sz val="11"/>
        <color theme="1"/>
        <rFont val="Calibri"/>
        <charset val="134"/>
        <scheme val="minor"/>
      </rPr>
      <t>H</t>
    </r>
    <r>
      <rPr>
        <vertAlign val="subscript"/>
        <sz val="11"/>
        <color theme="1"/>
        <rFont val="Calibri"/>
        <charset val="134"/>
        <scheme val="minor"/>
      </rPr>
      <t>14</t>
    </r>
    <r>
      <rPr>
        <sz val="11"/>
        <color theme="1"/>
        <rFont val="Calibri"/>
        <charset val="134"/>
        <scheme val="minor"/>
      </rPr>
      <t>N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Na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  <r>
      <rPr>
        <vertAlign val="subscript"/>
        <sz val="11"/>
        <color theme="1"/>
        <rFont val="Calibri"/>
        <charset val="134"/>
        <scheme val="minor"/>
      </rPr>
      <t>8</t>
    </r>
    <r>
      <rPr>
        <sz val="11"/>
        <color theme="1"/>
        <rFont val="Calibri"/>
        <charset val="134"/>
        <scheme val="minor"/>
      </rPr>
      <t>.2H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</si>
  <si>
    <t>Art8421</t>
  </si>
  <si>
    <t>EUR89/10</t>
  </si>
  <si>
    <t>https://www.sigmaaldrich.com/catalog/search?term=Titriplex%28iii%29&amp;interface=All&amp;N=0&amp;mode=match%20partialmax&amp;lang=en&amp;region=IR&amp;focus=product</t>
  </si>
  <si>
    <t>C₁₀H₁₄N₂O₈*2Na*2H₂O</t>
  </si>
  <si>
    <t>Titrosol 0.1 mol</t>
  </si>
  <si>
    <t>0.1N</t>
  </si>
  <si>
    <t>نوع دقیق مشخص نشده</t>
  </si>
  <si>
    <t>https://mehrazmalab.ir/%D8%A7%D9%86%D9%88%D8%A7%D8%B9-%D8%AA%DB%8C%D8%AA%D8%B1%D8%A7%D8%B2%D9%88%D9%84.html?limit=24</t>
  </si>
  <si>
    <t>shahverdi 1 lit</t>
  </si>
  <si>
    <t>Tolouen</t>
  </si>
  <si>
    <t>C7H8</t>
  </si>
  <si>
    <t>Art8323</t>
  </si>
  <si>
    <t>https://www.sigmaaldrich.com/catalog/search?term=C7H8&amp;interface=All&amp;N=0&amp;mode=match%20partialmax&amp;lang=en&amp;region=IR&amp;focus=product</t>
  </si>
  <si>
    <t>Art818765</t>
  </si>
  <si>
    <t>EUR120</t>
  </si>
  <si>
    <t>1 lit</t>
  </si>
  <si>
    <t>Art8328</t>
  </si>
  <si>
    <t>EUR52/70</t>
  </si>
  <si>
    <t>Trichloroethane</t>
  </si>
  <si>
    <r>
      <rPr>
        <sz val="11"/>
        <color rgb="FF222222"/>
        <rFont val="Calibri"/>
        <charset val="134"/>
        <scheme val="minor"/>
      </rPr>
      <t>C</t>
    </r>
    <r>
      <rPr>
        <vertAlign val="subscript"/>
        <sz val="11"/>
        <color rgb="FF222222"/>
        <rFont val="Calibri"/>
        <charset val="134"/>
        <scheme val="minor"/>
      </rPr>
      <t>2</t>
    </r>
    <r>
      <rPr>
        <sz val="11"/>
        <color rgb="FF222222"/>
        <rFont val="Calibri"/>
        <charset val="134"/>
        <scheme val="minor"/>
      </rPr>
      <t>H</t>
    </r>
    <r>
      <rPr>
        <vertAlign val="subscript"/>
        <sz val="11"/>
        <color rgb="FF222222"/>
        <rFont val="Calibri"/>
        <charset val="134"/>
        <scheme val="minor"/>
      </rPr>
      <t>3</t>
    </r>
    <r>
      <rPr>
        <sz val="11"/>
        <color rgb="FF222222"/>
        <rFont val="Calibri"/>
        <charset val="134"/>
        <scheme val="minor"/>
      </rPr>
      <t>Cl</t>
    </r>
    <r>
      <rPr>
        <vertAlign val="subscript"/>
        <sz val="11"/>
        <color rgb="FF222222"/>
        <rFont val="Calibri"/>
        <charset val="134"/>
        <scheme val="minor"/>
      </rPr>
      <t>3</t>
    </r>
  </si>
  <si>
    <t>Art958</t>
  </si>
  <si>
    <t>EUR248</t>
  </si>
  <si>
    <t>https://www.sigmaaldrich.com/catalog/search?term=C2H3Cl3&amp;interface=All&amp;N=0&amp;mode=match%20partialmax&amp;lang=en&amp;region=IR&amp;focus=product</t>
  </si>
  <si>
    <t>Triethanolamin</t>
  </si>
  <si>
    <t>C6H15NO3</t>
  </si>
  <si>
    <t>Art8379</t>
  </si>
  <si>
    <t>https://www.sigmaaldrich.com/catalog/search?term=Triethanolamin&amp;interface=All&amp;N=0&amp;mode=match%20partialmax&amp;lang=en&amp;region=IR&amp;focus=product</t>
  </si>
  <si>
    <t>tri-potassium phosphate</t>
  </si>
  <si>
    <t>K3PO4.3H2O</t>
  </si>
  <si>
    <t>Art5102</t>
  </si>
  <si>
    <t>EUR179</t>
  </si>
  <si>
    <t>https://www.sigmaaldrich.com/catalog/search?term=tri-potassium+phosphate&amp;interface=All&amp;N=0&amp;mode=match%20partialmax&amp;lang=en&amp;region=IR&amp;focus=product</t>
  </si>
  <si>
    <t>tri-potassium phosphate hepta hydrate</t>
  </si>
  <si>
    <t>K3PO4.7H2O</t>
  </si>
  <si>
    <t>Art442903</t>
  </si>
  <si>
    <t>130000تومان</t>
  </si>
  <si>
    <t>Urea</t>
  </si>
  <si>
    <t>Co(NH2)2</t>
  </si>
  <si>
    <t>EUR67</t>
  </si>
  <si>
    <t>U5378</t>
  </si>
  <si>
    <t>https://www.sigmaaldrich.com/catalog/search?term=Urea&amp;interface=All&amp;N=0&amp;mode=match%20partialmax&amp;lang=en&amp;region=IR&amp;focus=product</t>
  </si>
  <si>
    <t>Urea Cryst</t>
  </si>
  <si>
    <t>CH₄N₂O</t>
  </si>
  <si>
    <t>EUR98/10</t>
  </si>
  <si>
    <t>Urea(harnstoff)</t>
  </si>
  <si>
    <t>Art15604</t>
  </si>
  <si>
    <t>EUR27/80</t>
  </si>
  <si>
    <t>https://www.sigmaaldrich.com/catalog/search?term=15604&amp;interface=All&amp;N=0&amp;mode=match%20partialmax&amp;lang=en&amp;region=IR&amp;focus=product</t>
  </si>
  <si>
    <t>Urea-formaldehyde</t>
  </si>
  <si>
    <t>UF</t>
  </si>
  <si>
    <t>$1200-1250</t>
  </si>
  <si>
    <t>https://www.alibaba.com/product-detail/Urea-Formaldehyde-Powder-Resin-Manufacturer_1863634778.html</t>
  </si>
  <si>
    <t>Vinyl acetate</t>
  </si>
  <si>
    <t>Art803184</t>
  </si>
  <si>
    <t>https://www.sigmaaldrich.com/catalog/search?term=C4H6O2&amp;interface=All&amp;N=0&amp;mode=match%20partialmax&amp;lang=en&amp;region=IR&amp;focus=product</t>
  </si>
  <si>
    <t>vinyle acetate</t>
  </si>
  <si>
    <t>Art1301</t>
  </si>
  <si>
    <t>EUR31/70</t>
  </si>
  <si>
    <t>V1503</t>
  </si>
  <si>
    <t xml:space="preserve">xylene </t>
  </si>
  <si>
    <t>170000تومان</t>
  </si>
  <si>
    <t>xylene extra pure</t>
  </si>
  <si>
    <t>Art8685</t>
  </si>
  <si>
    <t>EUR147</t>
  </si>
  <si>
    <t>https://www.sigmaaldrich.com/catalog/search?term=xylene&amp;interface=All&amp;N=0&amp;mode=match%20partialmax&amp;lang=en&amp;region=IR&amp;focus=product</t>
  </si>
  <si>
    <t>Xylol</t>
  </si>
  <si>
    <t>(CH₃)₂C₆H₄</t>
  </si>
  <si>
    <t>EUR70/50</t>
  </si>
  <si>
    <t>https://www.sigmaaldrich.com/catalog/search?term=C8H10&amp;interface=All&amp;N=0&amp;mode=match%20partialmax&amp;lang=en&amp;region=IR&amp;focus=product</t>
  </si>
  <si>
    <t xml:space="preserve">Zinc </t>
  </si>
  <si>
    <t>Zn</t>
  </si>
  <si>
    <t>Art8774</t>
  </si>
  <si>
    <t>EUR85/10</t>
  </si>
  <si>
    <t>https://www.sigmaaldrich.com/catalog/search?term=Zinc&amp;interface=All&amp;N=0&amp;mode=match%20partialmax&amp;lang=en&amp;region=IR&amp;focus=product</t>
  </si>
  <si>
    <t xml:space="preserve">zinc chloride </t>
  </si>
  <si>
    <t>ZnCL2</t>
  </si>
  <si>
    <t>Art2331</t>
  </si>
  <si>
    <t>EUR23/80</t>
  </si>
  <si>
    <t>https://www.sigmaaldrich.com/catalog/search?term=zinc+chloride&amp;interface=All&amp;N=0&amp;mode=match%20partialmax&amp;lang=en&amp;region=IR&amp;focus=product</t>
  </si>
  <si>
    <t>Zinc nitrat hexa hydrate</t>
  </si>
  <si>
    <r>
      <rPr>
        <sz val="11"/>
        <color theme="1"/>
        <rFont val="Calibri"/>
        <charset val="134"/>
        <scheme val="minor"/>
      </rPr>
      <t>Zn(NO3)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.6H</t>
    </r>
    <r>
      <rPr>
        <vertAlign val="sub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O</t>
    </r>
  </si>
  <si>
    <t>Art8836</t>
  </si>
  <si>
    <t>EUR68/40</t>
  </si>
  <si>
    <t>https://www.sigmaaldrich.com/catalog/search?term=Zn%28NO3%292&amp;interface=All&amp;N=0&amp;mode=match%20partialmax&amp;lang=en&amp;region=IR&amp;focus=product</t>
  </si>
  <si>
    <t>zinc oxide</t>
  </si>
  <si>
    <t>ZNO</t>
  </si>
  <si>
    <t>Art8846</t>
  </si>
  <si>
    <t>EUR263</t>
  </si>
  <si>
    <t>https://www.sigmaaldrich.com/catalog/search?term=ZnO&amp;interface=All&amp;N=0&amp;mode=match%20partialmax&amp;lang=en&amp;region=IR&amp;focus=product</t>
  </si>
  <si>
    <t>Zinc powder</t>
  </si>
  <si>
    <t>Art8384</t>
  </si>
  <si>
    <t>EUR80</t>
  </si>
  <si>
    <t>https://www.sigmaaldrich.com/catalog/search?term=Zn&amp;interface=Molecular%20Formula&amp;N=0&amp;mode=match%20partialmax&amp;lang=en&amp;region=IR&amp;focus=product</t>
  </si>
  <si>
    <t>zinc sulfate</t>
  </si>
  <si>
    <t>ZnSo4</t>
  </si>
  <si>
    <t>100000تومان</t>
  </si>
  <si>
    <t>Z0251</t>
  </si>
  <si>
    <t>https://www.sigmaaldrich.com/catalog/search?term=ZnSo4&amp;interface=All&amp;N=0&amp;mode=match%20partialmax&amp;lang=en&amp;region=IR&amp;focus=product</t>
  </si>
  <si>
    <t>zinc sulfate-7hydrate</t>
  </si>
  <si>
    <t>ZnSo4.7H2O</t>
  </si>
  <si>
    <t>Art8881</t>
  </si>
  <si>
    <t>EUR43/70</t>
  </si>
  <si>
    <t>Zinc(II)Chloride</t>
  </si>
  <si>
    <t>Art7815</t>
  </si>
  <si>
    <t>EUR30/60</t>
  </si>
  <si>
    <t>https://www.sigmaaldrich.com/catalog/search?term=ZnCl2&amp;interface=All&amp;N=0&amp;mode=match%20partialmax&amp;lang=en&amp;region=IR&amp;focus=product</t>
  </si>
  <si>
    <r>
      <rPr>
        <sz val="11"/>
        <color rgb="FFFF0000"/>
        <rFont val="Calibri"/>
        <charset val="134"/>
        <scheme val="minor"/>
      </rPr>
      <t>اریتوتروم</t>
    </r>
    <r>
      <rPr>
        <sz val="11"/>
        <color theme="1"/>
        <rFont val="Calibri"/>
        <charset val="134"/>
        <scheme val="minor"/>
      </rPr>
      <t xml:space="preserve"> 20%</t>
    </r>
  </si>
  <si>
    <t>غیر قابل تشخیص</t>
  </si>
  <si>
    <t>??????</t>
  </si>
  <si>
    <t>اوریوم بلاکT</t>
  </si>
  <si>
    <t>EUR53/9</t>
  </si>
  <si>
    <t>Eriochrome Black T</t>
  </si>
  <si>
    <t>https://www.sigmaaldrich.com/catalog/search?term=Eriochrome+Black+T&amp;interface=All&amp;N=0&amp;mode=match%20partialmax&amp;lang=en&amp;region=IR&amp;focus=product</t>
  </si>
  <si>
    <t>بتونیت سیلیکات آلومینیوم</t>
  </si>
  <si>
    <t>400ل</t>
  </si>
  <si>
    <t>شیمی رازی اصفهان</t>
  </si>
  <si>
    <t xml:space="preserve">750000تومان  </t>
  </si>
  <si>
    <t>https://www.iranrazi.ir/product/nanoclaybentonite/?v=2c8531cab40b</t>
  </si>
  <si>
    <t>پودر ضد اسید</t>
  </si>
  <si>
    <t>G.S.1</t>
  </si>
  <si>
    <t>نسبت پودر 2 به 1</t>
  </si>
  <si>
    <t>5L powder</t>
  </si>
  <si>
    <t>http://price.sakhtemanchi.com/ad/%D9%82%DB%8C%D9%85%D8%AA-%D9%BE%D9%88%D8%AF%D8%B1-%D8%A8%D9%86%D8%AF%DA%A9%D8%B4%DB%8C-%D8%B6%D8%AF-%D8%A7%D8%B3%DB%8C%D8%AF-%D8%B3%D9%87%D9%86%D8%AF%D8%B4%DB%8C%D9%85%DB%8C/</t>
  </si>
  <si>
    <t>زغال کوبنده</t>
  </si>
  <si>
    <t>ستری پلاکس</t>
  </si>
  <si>
    <t>400g</t>
  </si>
  <si>
    <t>(031) 32 34 31 21</t>
  </si>
  <si>
    <t>محلول فیکسا تالی</t>
  </si>
  <si>
    <t xml:space="preserve"> use as Buffer</t>
  </si>
  <si>
    <t>?????</t>
  </si>
  <si>
    <t>نفت</t>
  </si>
  <si>
    <t>$40/9</t>
  </si>
  <si>
    <t>نفت سبک ایران</t>
  </si>
  <si>
    <t>https://www.tgju.org/energy</t>
  </si>
  <si>
    <t>نمک ید دار</t>
  </si>
  <si>
    <t>9300تومان</t>
  </si>
  <si>
    <t>نمک تصفیه شده خوراکی ید دار شاهسوند</t>
  </si>
  <si>
    <t>https://www.digikala.com/product/dkp-1763977/%D9%86%D9%85%DA%A9-%D8%AA%D8%B5%D9%81%DB%8C%D9%87-%D8%B4%D8%AF%D9%87-%D8%AE%D9%88%D8%B1%D8%A7%DA%A9%DB%8C-%DB%8C%D8%AF-%D8%AF%D8%A7%D8%B1-%D8%B4%D8%A7%D9%87%D8%B3%D9%88%D9%86%D8%AF-%D9%85%D9%82%D8%AF%D8%A7%D8%B1-1000-%DA%AF%D8%B1%D9%85</t>
  </si>
  <si>
    <t>هاردنر اپوکسی</t>
  </si>
  <si>
    <t>$106</t>
  </si>
  <si>
    <t>fast cure</t>
  </si>
  <si>
    <t>8/44lb</t>
  </si>
  <si>
    <t>https://www.lbifiberglass.com/product/epoxy-hardeners/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</si>
</sst>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€-2]\ #,##0.00;[Red]\-[$€-2]\ #,##0.00"/>
  </numFmts>
  <fonts count="2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70757A"/>
      <name val="Calibri"/>
      <charset val="134"/>
      <scheme val="minor"/>
    </font>
    <font>
      <sz val="11"/>
      <color rgb="FF222222"/>
      <name val="Calibri"/>
      <charset val="134"/>
      <scheme val="minor"/>
    </font>
    <font>
      <sz val="11"/>
      <color rgb="FF3C4043"/>
      <name val="Calibri"/>
      <charset val="134"/>
      <scheme val="minor"/>
    </font>
    <font>
      <sz val="11"/>
      <color theme="1"/>
      <name val="B Titr"/>
      <charset val="178"/>
    </font>
    <font>
      <sz val="14"/>
      <color theme="1"/>
      <name val="B Titr"/>
      <charset val="178"/>
    </font>
    <font>
      <u/>
      <sz val="11"/>
      <color theme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222222"/>
      <name val="Calibri"/>
      <charset val="134"/>
      <scheme val="minor"/>
    </font>
    <font>
      <sz val="10"/>
      <color rgb="FF222222"/>
      <name val="Arial"/>
      <charset val="134"/>
    </font>
    <font>
      <sz val="11"/>
      <color rgb="FFFF0000"/>
      <name val="Calibri"/>
      <charset val="134"/>
      <scheme val="minor"/>
    </font>
    <font>
      <b/>
      <sz val="11"/>
      <color rgb="FF222222"/>
      <name val="Calibri"/>
      <charset val="134"/>
      <scheme val="minor"/>
    </font>
    <font>
      <sz val="11"/>
      <color rgb="FF222222"/>
      <name val="Arial"/>
      <charset val="134"/>
    </font>
    <font>
      <sz val="11"/>
      <color theme="1"/>
      <name val="Andalus"/>
      <charset val="134"/>
    </font>
    <font>
      <b/>
      <sz val="11"/>
      <color rgb="FF70757A"/>
      <name val="Calibri"/>
      <charset val="134"/>
      <scheme val="minor"/>
    </font>
    <font>
      <sz val="8"/>
      <color rgb="FF222222"/>
      <name val="Arial"/>
      <charset val="134"/>
    </font>
    <font>
      <u/>
      <sz val="11"/>
      <color theme="1"/>
      <name val="Calibri"/>
      <charset val="134"/>
      <scheme val="minor"/>
    </font>
    <font>
      <sz val="11"/>
      <color theme="1"/>
      <name val="Arabic Typesetting"/>
      <charset val="134"/>
    </font>
    <font>
      <b/>
      <sz val="12"/>
      <color rgb="FF222222"/>
      <name val="Calibri"/>
      <charset val="134"/>
      <scheme val="minor"/>
    </font>
    <font>
      <vertAlign val="subscript"/>
      <sz val="11"/>
      <color rgb="FF70757A"/>
      <name val="Calibri"/>
      <charset val="134"/>
      <scheme val="minor"/>
    </font>
    <font>
      <vertAlign val="subscript"/>
      <sz val="11"/>
      <color rgb="FF222222"/>
      <name val="Calibri"/>
      <charset val="134"/>
      <scheme val="minor"/>
    </font>
    <font>
      <vertAlign val="subscript"/>
      <sz val="11"/>
      <color theme="1"/>
      <name val="Calibri"/>
      <charset val="134"/>
      <scheme val="minor"/>
    </font>
    <font>
      <vertAlign val="subscript"/>
      <sz val="11"/>
      <color rgb="FF3C4043"/>
      <name val="Calibri"/>
      <charset val="134"/>
      <scheme val="minor"/>
    </font>
    <font>
      <vertAlign val="subscript"/>
      <sz val="12"/>
      <color rgb="FF222222"/>
      <name val="Calibri"/>
      <charset val="134"/>
      <scheme val="minor"/>
    </font>
    <font>
      <vertAlign val="subscript"/>
      <sz val="10"/>
      <color rgb="FF222222"/>
      <name val="Arial"/>
      <charset val="134"/>
    </font>
    <font>
      <b/>
      <vertAlign val="subscript"/>
      <sz val="11"/>
      <color rgb="FF70757A"/>
      <name val="Calibri"/>
      <charset val="134"/>
      <scheme val="minor"/>
    </font>
    <font>
      <vertAlign val="subscript"/>
      <sz val="11"/>
      <color rgb="FF222222"/>
      <name val="Arial"/>
      <charset val="134"/>
    </font>
    <font>
      <b/>
      <vertAlign val="subscript"/>
      <sz val="10"/>
      <color rgb="FF222222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vertical="center"/>
    </xf>
    <xf numFmtId="0" fontId="1" fillId="4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0" fillId="4" borderId="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2" xfId="0" applyBorder="1"/>
    <xf numFmtId="0" fontId="0" fillId="4" borderId="1" xfId="0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1" applyFill="1"/>
    <xf numFmtId="0" fontId="0" fillId="2" borderId="0" xfId="0" applyFill="1" applyAlignment="1">
      <alignment horizontal="center"/>
    </xf>
    <xf numFmtId="0" fontId="7" fillId="2" borderId="0" xfId="1" applyFill="1"/>
    <xf numFmtId="0" fontId="7" fillId="0" borderId="2" xfId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14" fontId="0" fillId="4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17" fillId="4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0" fillId="4" borderId="2" xfId="0" applyFont="1" applyFill="1" applyBorder="1"/>
    <xf numFmtId="166" fontId="0" fillId="4" borderId="2" xfId="0" applyNumberFormat="1" applyFill="1" applyBorder="1" applyAlignment="1">
      <alignment horizontal="center"/>
    </xf>
    <xf numFmtId="0" fontId="18" fillId="5" borderId="0" xfId="0" applyFont="1" applyFill="1" applyAlignment="1">
      <alignment horizont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11" fillId="3" borderId="0" xfId="0" applyFont="1" applyFill="1"/>
    <xf numFmtId="0" fontId="0" fillId="0" borderId="3" xfId="0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9"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4" tint="0.79995117038483843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4" tint="0.79995117038483843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Table11" displayName="Table11" ref="B1:J478" totalsRowShown="0">
  <autoFilter ref="B1:J478" xr:uid="{00000000-0009-0000-0100-00000B000000}"/>
  <tableColumns count="9">
    <tableColumn id="9" xr3:uid="{00000000-0010-0000-0000-000009000000}" name="Column1" dataDxfId="8"/>
    <tableColumn id="1" xr3:uid="{00000000-0010-0000-0000-000001000000}" name="component name" dataDxfId="7"/>
    <tableColumn id="2" xr3:uid="{00000000-0010-0000-0000-000002000000}" name="formula" dataDxfId="6"/>
    <tableColumn id="3" xr3:uid="{00000000-0010-0000-0000-000003000000}" name="mass/volume" dataDxfId="5"/>
    <tableColumn id="4" xr3:uid="{00000000-0010-0000-0000-000004000000}" name="quantity" dataDxfId="4"/>
    <tableColumn id="5" xr3:uid="{00000000-0010-0000-0000-000005000000}" name="comment 1 (Merck index)" dataDxfId="3"/>
    <tableColumn id="6" xr3:uid="{00000000-0010-0000-0000-000006000000}" name="comment 2" dataDxfId="2"/>
    <tableColumn id="7" xr3:uid="{00000000-0010-0000-0000-000007000000}" name="PRICE " dataDxfId="1"/>
    <tableColumn id="8" xr3:uid="{00000000-0010-0000-0000-000008000000}" name="comment 4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igmaaldrich.com/catalog/search?term=444923&amp;interface=All&amp;N=0&amp;mode=match%20partialmax&amp;lang=en&amp;region=IR&amp;focus=product" TargetMode="External"/><Relationship Id="rId299" Type="http://schemas.openxmlformats.org/officeDocument/2006/relationships/hyperlink" Target="https://www.sigmaaldrich.com/catalog/search?term=108087&amp;interface=All&amp;N=0&amp;mode=match%20partialmax&amp;lang=en&amp;region=IR&amp;focus=product" TargetMode="External"/><Relationship Id="rId21" Type="http://schemas.openxmlformats.org/officeDocument/2006/relationships/hyperlink" Target="https://www.sigmaaldrich.com/catalog/product/mm/103792?lang=en&amp;region=IR&amp;gclid=Cj0KCQjw_ez2BRCyARIsAJfg-kujlj66edyWaMwpYWZitOVJSQ6wptllB1cfmC6i-k0bIAlT6KOYEWEaArykEALw_wcB" TargetMode="External"/><Relationship Id="rId63" Type="http://schemas.openxmlformats.org/officeDocument/2006/relationships/hyperlink" Target="https://www.sigmaaldrich.com/catalog/search?term=Calcium&amp;interface=All&amp;N=0&amp;mode=match%20partialmax&amp;lang=en&amp;region=IR&amp;focus=product" TargetMode="External"/><Relationship Id="rId159" Type="http://schemas.openxmlformats.org/officeDocument/2006/relationships/hyperlink" Target="https://www.sigmaaldrich.com/catalog/search?term=104368&amp;interface=All&amp;N=0&amp;mode=match%20partialmax&amp;lang=en&amp;region=IR&amp;focus=product" TargetMode="External"/><Relationship Id="rId324" Type="http://schemas.openxmlformats.org/officeDocument/2006/relationships/hyperlink" Target="https://www.sigmaaldrich.com/catalog/search?term=Na2CO3&amp;interface=All&amp;N=0&amp;mode=match%20partialmax&amp;lang=en&amp;region=IR&amp;focus=product" TargetMode="External"/><Relationship Id="rId366" Type="http://schemas.openxmlformats.org/officeDocument/2006/relationships/hyperlink" Target="https://www.sigmaaldrich.com/catalog/search?term=Tin%28IV%29+oxide&amp;interface=All&amp;N=0&amp;mode=match%20partialmax&amp;lang=en&amp;region=IR&amp;focus=product" TargetMode="External"/><Relationship Id="rId170" Type="http://schemas.openxmlformats.org/officeDocument/2006/relationships/hyperlink" Target="https://www.sigmaaldrich.com/catalog/search?term=822287&amp;interface=All&amp;N=0&amp;mode=match%20partialmax&amp;lang=en&amp;region=IR&amp;focus=product" TargetMode="External"/><Relationship Id="rId226" Type="http://schemas.openxmlformats.org/officeDocument/2006/relationships/hyperlink" Target="https://www.sigmaaldrich.com/catalog/search?term=800590&amp;interface=All&amp;N=0&amp;mode=match%20partialmax&amp;lang=en&amp;region=IR&amp;focus=product" TargetMode="External"/><Relationship Id="rId268" Type="http://schemas.openxmlformats.org/officeDocument/2006/relationships/hyperlink" Target="https://wikiplast.ir/gradeprice/58" TargetMode="External"/><Relationship Id="rId32" Type="http://schemas.openxmlformats.org/officeDocument/2006/relationships/hyperlink" Target="https://www.sigmaaldrich.com/catalog/search?term=Arsenic%28III%29+oxide&amp;interface=All&amp;N=0&amp;mode=match%20partialmax&amp;lang=en&amp;region=IR&amp;focus=product" TargetMode="External"/><Relationship Id="rId74" Type="http://schemas.openxmlformats.org/officeDocument/2006/relationships/hyperlink" Target="https://www.sigmaaldrich.com/catalog/search?term=802624&amp;interface=All&amp;N=0&amp;mode=match%20partialmax&amp;lang=en&amp;region=IR&amp;focus=product" TargetMode="External"/><Relationship Id="rId128" Type="http://schemas.openxmlformats.org/officeDocument/2006/relationships/hyperlink" Target="https://www.sigmaaldrich.com/catalog/search?term=K2HPO4&amp;interface=All&amp;N=0&amp;mode=match%20partialmax&amp;lang=en&amp;region=IR&amp;focus=product" TargetMode="External"/><Relationship Id="rId335" Type="http://schemas.openxmlformats.org/officeDocument/2006/relationships/hyperlink" Target="https://www.sigmaaldrich.com/catalog/search?term=NaOH&amp;interface=All&amp;N=0&amp;mode=match%20partialmax&amp;lang=en&amp;region=IR&amp;focus=product" TargetMode="External"/><Relationship Id="rId377" Type="http://schemas.openxmlformats.org/officeDocument/2006/relationships/hyperlink" Target="https://www.americanelements.com/potassium-phosphate-tribasic-heptahydrate-22763-02-6" TargetMode="External"/><Relationship Id="rId5" Type="http://schemas.openxmlformats.org/officeDocument/2006/relationships/hyperlink" Target="https://www.sigmaaldrich.com/catalog/search?term=820051&amp;interface=All&amp;N=0&amp;mode=match%20partialmax&amp;lang=en&amp;region=IR&amp;focus=product" TargetMode="External"/><Relationship Id="rId181" Type="http://schemas.openxmlformats.org/officeDocument/2006/relationships/hyperlink" Target="https://www.sigmaaldrich.com/catalog/search?term=103963&amp;interface=All&amp;N=0&amp;mode=match%20partialmax&amp;lang=en&amp;region=IR&amp;focus=product" TargetMode="External"/><Relationship Id="rId237" Type="http://schemas.openxmlformats.org/officeDocument/2006/relationships/hyperlink" Target="https://www.sigmaaldrich.com/catalog/search?term=MTBE&amp;interface=All&amp;N=0&amp;mode=match%20partialmax&amp;lang=en&amp;region=IR&amp;focus=product" TargetMode="External"/><Relationship Id="rId402" Type="http://schemas.openxmlformats.org/officeDocument/2006/relationships/hyperlink" Target="https://www.sigmaaldrich.com/catalog/search?term=800181&amp;interface=All&amp;N=0&amp;mode=match%20partialmax&amp;lang=en&amp;region=IR&amp;focus=product" TargetMode="External"/><Relationship Id="rId279" Type="http://schemas.openxmlformats.org/officeDocument/2006/relationships/hyperlink" Target="https://www.sigmaaldrich.com/catalog/search?term=Potassium+bromate&amp;interface=All&amp;N=0&amp;mode=match%20partialmax&amp;lang=en&amp;region=IR&amp;focus=product" TargetMode="External"/><Relationship Id="rId43" Type="http://schemas.openxmlformats.org/officeDocument/2006/relationships/hyperlink" Target="https://www.sigmaaldrich.com/catalog/search?term=bao&amp;interface=All&amp;N=0&amp;mode=partialmax&amp;cm_re=Did%20You%20Mean-_-bao-_-BaO2&amp;lang=en&amp;region=IR&amp;focus=product&amp;cm_re=Did%20You%20Mean-_-bao-_-BaO2" TargetMode="External"/><Relationship Id="rId139" Type="http://schemas.openxmlformats.org/officeDocument/2006/relationships/hyperlink" Target="https://www.sigmaaldrich.com/catalog/search?term=CH2O&amp;interface=All&amp;N=0&amp;mode=match%20partialmax&amp;lang=en&amp;region=IR&amp;focus=product" TargetMode="External"/><Relationship Id="rId290" Type="http://schemas.openxmlformats.org/officeDocument/2006/relationships/hyperlink" Target="https://www.sigmaaldrich.com/catalog/search?term=potassium+hexacyanoferrate%28iii&amp;interface=All&amp;N=0&amp;mode=match%20partialmax&amp;lang=en&amp;region=IR&amp;focus=product" TargetMode="External"/><Relationship Id="rId304" Type="http://schemas.openxmlformats.org/officeDocument/2006/relationships/hyperlink" Target="https://www.sigmaaldrich.com/catalog/search?term=salicylic+acid&amp;interface=All&amp;N=0&amp;mode=match%20partialmax&amp;lang=en&amp;region=IR&amp;focus=product" TargetMode="External"/><Relationship Id="rId346" Type="http://schemas.openxmlformats.org/officeDocument/2006/relationships/hyperlink" Target="https://www.sigmaaldrich.com/catalog/search?term=Na2SO4&amp;interface=All&amp;N=0&amp;mode=match%20partialmax&amp;lang=en&amp;region=IR&amp;focus=product" TargetMode="External"/><Relationship Id="rId388" Type="http://schemas.openxmlformats.org/officeDocument/2006/relationships/hyperlink" Target="https://www.sigmaaldrich.com/catalog/search?term=Zn%28NO3%292&amp;interface=All&amp;N=0&amp;mode=match%20partialmax&amp;lang=en&amp;region=IR&amp;focus=product" TargetMode="External"/><Relationship Id="rId85" Type="http://schemas.openxmlformats.org/officeDocument/2006/relationships/hyperlink" Target="https://www.sigmaaldrich.com/catalog/search?term=102711&amp;interface=All&amp;N=0&amp;mode=match%20partialmax&amp;lang=en&amp;region=IR&amp;focus=product" TargetMode="External"/><Relationship Id="rId150" Type="http://schemas.openxmlformats.org/officeDocument/2006/relationships/hyperlink" Target="https://www.fishersci.com/us/en/catalog/search/products?keyword=Glucose" TargetMode="External"/><Relationship Id="rId192" Type="http://schemas.openxmlformats.org/officeDocument/2006/relationships/hyperlink" Target="https://www.sigmaaldrich.com/catalog/search?term=KHP&amp;interface=All&amp;N=0&amp;mode=match%20partialmax&amp;lang=en&amp;region=IR&amp;focus=product" TargetMode="External"/><Relationship Id="rId206" Type="http://schemas.openxmlformats.org/officeDocument/2006/relationships/hyperlink" Target="https://www.sigmaaldrich.com/catalog/search?term=Magnesium+acetate&amp;interface=All&amp;N=0&amp;mode=match%20partialmax&amp;lang=en&amp;region=IR&amp;focus=product" TargetMode="External"/><Relationship Id="rId413" Type="http://schemas.openxmlformats.org/officeDocument/2006/relationships/hyperlink" Target="https://www.sigmaaldrich.com/catalog/search?term=Aceton&amp;interface=All&amp;N=0&amp;mode=match%20partialmax&amp;lang=en&amp;region=IR&amp;focus=product" TargetMode="External"/><Relationship Id="rId248" Type="http://schemas.openxmlformats.org/officeDocument/2006/relationships/hyperlink" Target="https://www.sigmaaldrich.com/catalog/search?interface=All&amp;term=nitrilotriacetic%20acid&amp;N=0&amp;mode=match%20partialmax&amp;focus=product&amp;lang=en&amp;region=IR&amp;cm_re=Did%20You%20Mean-_-nitrilotriacetic%20acid-_-Nitrioltriacetic%20acid" TargetMode="External"/><Relationship Id="rId12" Type="http://schemas.openxmlformats.org/officeDocument/2006/relationships/hyperlink" Target="https://www.n2o3.com/en/catalogue/products/ammonia-solution-25-procent_2020/" TargetMode="External"/><Relationship Id="rId108" Type="http://schemas.openxmlformats.org/officeDocument/2006/relationships/hyperlink" Target="https://www.sigmaaldrich.com/catalog/search?term=Dichloromethane&amp;interface=All&amp;N=0&amp;mode=match%20partialmax&amp;lang=en&amp;region=IR&amp;focus=product" TargetMode="External"/><Relationship Id="rId315" Type="http://schemas.openxmlformats.org/officeDocument/2006/relationships/hyperlink" Target="https://www.sigmaaldrich.com/catalog/search?term=CH3COONa&amp;interface=All&amp;N=0&amp;mode=match%20partialmax&amp;lang=en&amp;region=IR&amp;focus=product" TargetMode="External"/><Relationship Id="rId357" Type="http://schemas.openxmlformats.org/officeDocument/2006/relationships/hyperlink" Target="https://www.sigmaaldrich.com/catalog/search?term=Sulfur&amp;interface=All&amp;N=0&amp;mode=match%20partialmax&amp;lang=en&amp;region=IR&amp;focus=product" TargetMode="External"/><Relationship Id="rId54" Type="http://schemas.openxmlformats.org/officeDocument/2006/relationships/hyperlink" Target="https://www.sigmaaldrich.com/catalog/product/aldrich/208299?lang=en&amp;region=IR&amp;cm_sp=Insite-_-caContent_prodMerch_cooccuranceModel-_-prodMerch10-1" TargetMode="External"/><Relationship Id="rId96" Type="http://schemas.openxmlformats.org/officeDocument/2006/relationships/hyperlink" Target="https://www.sigmaaldrich.com/catalog/search?term=Cyanamide&amp;interface=All&amp;N=0&amp;mode=match%20partialmax&amp;lang=en&amp;region=IR&amp;focus=product" TargetMode="External"/><Relationship Id="rId161" Type="http://schemas.openxmlformats.org/officeDocument/2006/relationships/hyperlink" Target="https://www.alibaba.com/product-detail/Factory-Price-High-Density-Polyethylene-for_62339107882.html?spm=a2700.7724857.normalList.48.e90faeddIszEEy" TargetMode="External"/><Relationship Id="rId217" Type="http://schemas.openxmlformats.org/officeDocument/2006/relationships/hyperlink" Target="https://www.fishersci.com/us/en/catalog/search/products?keyword=HgCl2+50g" TargetMode="External"/><Relationship Id="rId399" Type="http://schemas.openxmlformats.org/officeDocument/2006/relationships/hyperlink" Target="https://www.sigmaaldrich.com/catalog/search?term=818650&amp;interface=All&amp;N=0&amp;mode=match%20partialmax&amp;lang=en&amp;region=IR&amp;focus=product" TargetMode="External"/><Relationship Id="rId259" Type="http://schemas.openxmlformats.org/officeDocument/2006/relationships/hyperlink" Target="https://www.sigmaaldrich.com/catalog/search?term=phenolphthalein&amp;interface=All&amp;N=0&amp;mode=match%20partialmax&amp;lang=en&amp;region=IR&amp;focus=product" TargetMode="External"/><Relationship Id="rId424" Type="http://schemas.openxmlformats.org/officeDocument/2006/relationships/hyperlink" Target="https://www.sigmaaldrich.com/catalog/search?interface=All&amp;term=benzene&amp;N=0&amp;mode=match%20partialmax&amp;focus=product&amp;lang=en&amp;region=IR&amp;cm_re=Did%20You%20Mean-_-benzene-_-Banzene" TargetMode="External"/><Relationship Id="rId23" Type="http://schemas.openxmlformats.org/officeDocument/2006/relationships/hyperlink" Target="https://www.sigmaaldrich.com/catalog/search?term=Ammonium+metavanadate&amp;interface=All&amp;N=0&amp;mode=match%20partialmax&amp;lang=en&amp;region=IR&amp;focus=product" TargetMode="External"/><Relationship Id="rId119" Type="http://schemas.openxmlformats.org/officeDocument/2006/relationships/hyperlink" Target="https://www.sigmaaldrich.com/catalog/search?term=808177&amp;interface=All&amp;N=0&amp;mode=match%20partialmax&amp;lang=en&amp;region=IR&amp;focus=product" TargetMode="External"/><Relationship Id="rId270" Type="http://schemas.openxmlformats.org/officeDocument/2006/relationships/hyperlink" Target="https://www.sigmaaldrich.com/catalog/search?term=Poly+ethylen+glycol&amp;interface=All&amp;N=0&amp;mode=match%20partialmax&amp;lang=en&amp;region=IR&amp;focus=product" TargetMode="External"/><Relationship Id="rId326" Type="http://schemas.openxmlformats.org/officeDocument/2006/relationships/hyperlink" Target="https://www.sigmaaldrich.com/catalog/search?term=106400&amp;interface=All&amp;N=0&amp;mode=match%20partialmax&amp;lang=en&amp;region=IR&amp;focus=product" TargetMode="External"/><Relationship Id="rId65" Type="http://schemas.openxmlformats.org/officeDocument/2006/relationships/hyperlink" Target="https://www.sigmaaldrich.com/catalog/search?term=Calcium+sulfate+dihydrate&amp;interface=All&amp;N=0&amp;mode=match%20partialmax&amp;lang=en&amp;region=IR&amp;focus=product" TargetMode="External"/><Relationship Id="rId130" Type="http://schemas.openxmlformats.org/officeDocument/2006/relationships/hyperlink" Target="https://www.bag-distribution.com/elastosil-rt607-a-b-in-1-kg-kit-c2x17645111" TargetMode="External"/><Relationship Id="rId368" Type="http://schemas.openxmlformats.org/officeDocument/2006/relationships/hyperlink" Target="https://www.sigmaaldrich.com/catalog/search?term=Titriplex%28iii%29&amp;interface=All&amp;N=0&amp;mode=match%20partialmax&amp;lang=en&amp;region=IR&amp;focus=product" TargetMode="External"/><Relationship Id="rId172" Type="http://schemas.openxmlformats.org/officeDocument/2006/relationships/hyperlink" Target="https://www.sigmaaldrich.com/catalog/search?term=Hydrogen+Proxid+Urea&amp;interface=All&amp;N=0&amp;mode=match%20partialmax&amp;lang=en&amp;region=IR&amp;focus=product" TargetMode="External"/><Relationship Id="rId228" Type="http://schemas.openxmlformats.org/officeDocument/2006/relationships/hyperlink" Target="https://www.sigmaaldrich.com/catalog/search?term=Methyl+orange&amp;interface=All&amp;N=0&amp;mode=match%20partialmax&amp;lang=en&amp;region=IR&amp;focus=product" TargetMode="External"/><Relationship Id="rId281" Type="http://schemas.openxmlformats.org/officeDocument/2006/relationships/hyperlink" Target="https://www.sigmaaldrich.com/catalog/search?term=Potassium+bromide&amp;interface=All&amp;N=0&amp;mode=match%20partialmax&amp;lang=en&amp;region=IR&amp;focus=product" TargetMode="External"/><Relationship Id="rId337" Type="http://schemas.openxmlformats.org/officeDocument/2006/relationships/hyperlink" Target="https://www.sigmaaldrich.com/catalog/search?term=NaIO4&amp;interface=All&amp;N=0&amp;mode=match%20partialmax&amp;lang=en&amp;region=IR&amp;focus=product" TargetMode="External"/><Relationship Id="rId34" Type="http://schemas.openxmlformats.org/officeDocument/2006/relationships/hyperlink" Target="https://www.tebshahr.net/product/41735" TargetMode="External"/><Relationship Id="rId76" Type="http://schemas.openxmlformats.org/officeDocument/2006/relationships/hyperlink" Target="https://www.fishersci.com/shop/products/chromium-iii-chloride-hexahydrate-98-6/AA4211330" TargetMode="External"/><Relationship Id="rId141" Type="http://schemas.openxmlformats.org/officeDocument/2006/relationships/hyperlink" Target="https://www.sigmaaldrich.com/catalog/search?term=CH2O&amp;interface=All&amp;N=0&amp;mode=match%20partialmax&amp;lang=en&amp;region=IR&amp;focus=product" TargetMode="External"/><Relationship Id="rId379" Type="http://schemas.openxmlformats.org/officeDocument/2006/relationships/hyperlink" Target="https://www.sigmaaldrich.com/catalog/search?term=Urea&amp;interface=All&amp;N=0&amp;mode=match%20partialmax&amp;lang=en&amp;region=IR&amp;focus=product" TargetMode="External"/><Relationship Id="rId7" Type="http://schemas.openxmlformats.org/officeDocument/2006/relationships/hyperlink" Target="https://www.fishersci.com/shop/products/aluminum-stearate-tech-2/AA39125A1?searchHijack=true&amp;searchTerm=AA39125A1&amp;searchType=RAPID&amp;matchedCatNo=AA39125A1" TargetMode="External"/><Relationship Id="rId183" Type="http://schemas.openxmlformats.org/officeDocument/2006/relationships/hyperlink" Target="https://www.sigmaaldrich.com/catalog/search?term=Iron%28III%29+chloride+hexahydrate&amp;interface=All&amp;N=0&amp;mode=match%20partialmax&amp;lang=en&amp;region=IR&amp;focus=product" TargetMode="External"/><Relationship Id="rId239" Type="http://schemas.openxmlformats.org/officeDocument/2006/relationships/hyperlink" Target="https://www.sigmaaldrich.com/catalog/product/sial/73982?lang=en&amp;region=IR&amp;cm_sp=Insite-_-caNoResults_noResults_noSearchResults_nanoic%20acid-_-noResults9-2" TargetMode="External"/><Relationship Id="rId390" Type="http://schemas.openxmlformats.org/officeDocument/2006/relationships/hyperlink" Target="https://www.sigmaaldrich.com/catalog/search?term=Zn&amp;interface=Molecular%20Formula&amp;N=0&amp;mode=match%20partialmax&amp;lang=en&amp;region=IR&amp;focus=product" TargetMode="External"/><Relationship Id="rId404" Type="http://schemas.openxmlformats.org/officeDocument/2006/relationships/hyperlink" Target="https://www.sigmaaldrich.com/catalog/search?term=800028&amp;interface=All&amp;N=0&amp;mode=match%20partialmax&amp;lang=en&amp;region=IR&amp;focus=product" TargetMode="External"/><Relationship Id="rId250" Type="http://schemas.openxmlformats.org/officeDocument/2006/relationships/hyperlink" Target="https://www.sigmaaldrich.com/catalog/search?term=Nitrophenol&amp;interface=All&amp;N=0&amp;mode=match%20partialmax&amp;lang=en&amp;region=IR&amp;focus=product" TargetMode="External"/><Relationship Id="rId292" Type="http://schemas.openxmlformats.org/officeDocument/2006/relationships/hyperlink" Target="https://www.sigmaaldrich.com/catalog/search?term=potassium+hydroxide&amp;interface=All&amp;N=0&amp;mode=match%20partialmax&amp;lang=en&amp;region=IR&amp;focus=product" TargetMode="External"/><Relationship Id="rId306" Type="http://schemas.openxmlformats.org/officeDocument/2006/relationships/hyperlink" Target="https://www.sigmaaldrich.com/catalog/search?term=423955&amp;interface=All&amp;N=0&amp;mode=match%20partialmax&amp;lang=en&amp;region=IR&amp;focus=product" TargetMode="External"/><Relationship Id="rId45" Type="http://schemas.openxmlformats.org/officeDocument/2006/relationships/hyperlink" Target="https://www.sigmaaldrich.com/catalog/search?term=8222571000&amp;interface=All&amp;N=0&amp;mode=match%20partialmax&amp;lang=en&amp;region=IR&amp;focus=product" TargetMode="External"/><Relationship Id="rId87" Type="http://schemas.openxmlformats.org/officeDocument/2006/relationships/hyperlink" Target="https://www.sigmaaldrich.com/catalog/search?term=Copper%28ii%29Chloride&amp;interface=All&amp;N=0&amp;mode=match%20partialmax&amp;lang=en&amp;region=IR&amp;focus=product" TargetMode="External"/><Relationship Id="rId110" Type="http://schemas.openxmlformats.org/officeDocument/2006/relationships/hyperlink" Target="https://www.sigmaaldrich.com/catalog/search?term=822346&amp;interface=All&amp;N=0&amp;mode=match%20partialmax&amp;lang=en&amp;region=IR&amp;focus=product" TargetMode="External"/><Relationship Id="rId348" Type="http://schemas.openxmlformats.org/officeDocument/2006/relationships/hyperlink" Target="https://www.sigmaaldrich.com/catalog/search?term=Na2S&amp;interface=All&amp;N=0&amp;mode=match%20partialmax&amp;lang=en&amp;region=IR&amp;focus=product" TargetMode="External"/><Relationship Id="rId152" Type="http://schemas.openxmlformats.org/officeDocument/2006/relationships/hyperlink" Target="https://www.sigmaaldrich.com/catalog/search?term=818709&amp;interface=All&amp;N=0&amp;mode=match%20partialmax&amp;lang=en&amp;region=IR&amp;focus=product" TargetMode="External"/><Relationship Id="rId194" Type="http://schemas.openxmlformats.org/officeDocument/2006/relationships/hyperlink" Target="https://www.sigmaaldrich.com/catalog/search?term=Pb3O4&amp;interface=All&amp;N=0&amp;mode=match%20partialmax&amp;lang=en&amp;region=IR&amp;focus=product" TargetMode="External"/><Relationship Id="rId208" Type="http://schemas.openxmlformats.org/officeDocument/2006/relationships/hyperlink" Target="https://www.sigmaaldrich.com/catalog/search?term=Magnesium+oxide&amp;interface=All&amp;N=0&amp;mode=match%20partialmax&amp;lang=en&amp;region=IR&amp;focus=product" TargetMode="External"/><Relationship Id="rId415" Type="http://schemas.openxmlformats.org/officeDocument/2006/relationships/hyperlink" Target="https://www.iranrazi.ir/product/acetone/?v=2c8531cab40b" TargetMode="External"/><Relationship Id="rId261" Type="http://schemas.openxmlformats.org/officeDocument/2006/relationships/hyperlink" Target="https://www.sigmaaldrich.com/catalog/search?term=phenolphthalein&amp;interface=All&amp;N=0&amp;mode=match%20partialmax&amp;lang=en&amp;region=IR&amp;focus=product" TargetMode="External"/><Relationship Id="rId14" Type="http://schemas.openxmlformats.org/officeDocument/2006/relationships/hyperlink" Target="https://www.sigmaaldrich.com/catalog/product/mm/101115?lang=en&amp;region=IR" TargetMode="External"/><Relationship Id="rId56" Type="http://schemas.openxmlformats.org/officeDocument/2006/relationships/hyperlink" Target="https://www.sigmaaldrich.com/catalog/product/aldrich/202908?lang=en&amp;region=IR&amp;cm_sp=Insite-_-caContent_prodMerch_raiOtherymlCtr-_-prodMerch10-1" TargetMode="External"/><Relationship Id="rId317" Type="http://schemas.openxmlformats.org/officeDocument/2006/relationships/hyperlink" Target="https://www.sigmaaldrich.com/catalog/search?term=CH3COONa&amp;interface=All&amp;N=0&amp;mode=match%20partialmax&amp;lang=en&amp;region=IR&amp;focus=product" TargetMode="External"/><Relationship Id="rId359" Type="http://schemas.openxmlformats.org/officeDocument/2006/relationships/hyperlink" Target="https://www.sigmaaldrich.com/catalog/search?term=H2SO4&amp;interface=All&amp;N=0&amp;mode=match%20partialmax&amp;lang=en&amp;region=IR&amp;focus=product" TargetMode="External"/><Relationship Id="rId98" Type="http://schemas.openxmlformats.org/officeDocument/2006/relationships/hyperlink" Target="https://www.carloerbareagents.com/en/cicloesano-pa-anidro-1l.html" TargetMode="External"/><Relationship Id="rId121" Type="http://schemas.openxmlformats.org/officeDocument/2006/relationships/hyperlink" Target="https://www.sigmaaldrich.com/catalog/search?term=Dioxan&amp;interface=All&amp;N=0&amp;mode=match%20partialmax&amp;lang=en&amp;region=IR&amp;focus=product" TargetMode="External"/><Relationship Id="rId163" Type="http://schemas.openxmlformats.org/officeDocument/2006/relationships/hyperlink" Target="https://www.sigmaaldrich.com/catalog/search?term=HCL&amp;interface=All&amp;N=0&amp;mode=match%20partialmax&amp;lang=en&amp;region=IR&amp;focus=product" TargetMode="External"/><Relationship Id="rId219" Type="http://schemas.openxmlformats.org/officeDocument/2006/relationships/hyperlink" Target="https://www.sigmaaldrich.com/catalog/search?term=HgSO4&amp;interface=All&amp;N=0&amp;mode=match%20partialmax&amp;lang=en&amp;region=IR&amp;focus=product" TargetMode="External"/><Relationship Id="rId370" Type="http://schemas.openxmlformats.org/officeDocument/2006/relationships/hyperlink" Target="https://mehrazmalab.ir/%D8%A7%D9%86%D9%88%D8%A7%D8%B9-%D8%AA%DB%8C%D8%AA%D8%B1%D8%A7%D8%B2%D9%88%D9%84.html?limit=24" TargetMode="External"/><Relationship Id="rId426" Type="http://schemas.openxmlformats.org/officeDocument/2006/relationships/hyperlink" Target="https://www.sigmaaldrich.com/catalog/search?term=CCl4&amp;interface=All&amp;N=0&amp;mode=match%20partialmax&amp;lang=en&amp;region=IR&amp;focus=product" TargetMode="External"/><Relationship Id="rId230" Type="http://schemas.openxmlformats.org/officeDocument/2006/relationships/hyperlink" Target="https://www.fishersci.com/us/en/catalog/search/products?keyword=Methyl+Orange+250g" TargetMode="External"/><Relationship Id="rId25" Type="http://schemas.openxmlformats.org/officeDocument/2006/relationships/hyperlink" Target="https://www.sigmaaldrich.com/catalog/search?term=%28NH4%292C2O4&amp;interface=All&amp;N=0&amp;mode=match%20partialmax&amp;lang=en&amp;region=IR&amp;focus=product" TargetMode="External"/><Relationship Id="rId67" Type="http://schemas.openxmlformats.org/officeDocument/2006/relationships/hyperlink" Target="https://www.sigmaaldrich.com/catalog/search?term=Calciumacetate&amp;interface=All&amp;N=0&amp;mode=match%20partialmax&amp;lang=en&amp;region=IR&amp;focus=product" TargetMode="External"/><Relationship Id="rId272" Type="http://schemas.openxmlformats.org/officeDocument/2006/relationships/hyperlink" Target="https://www.sigmaaldrich.com/catalog/search?term=Polyethylene+glycol&amp;interface=All&amp;N=0&amp;mode=match%20partialmax&amp;lang=en&amp;region=IR&amp;focus=product" TargetMode="External"/><Relationship Id="rId328" Type="http://schemas.openxmlformats.org/officeDocument/2006/relationships/hyperlink" Target="https://www.sigmaaldrich.com/catalog/search?term=Na2CrO4&amp;interface=All&amp;N=0&amp;mode=match%20partialmax&amp;lang=en&amp;region=IR&amp;focus=product" TargetMode="External"/><Relationship Id="rId132" Type="http://schemas.openxmlformats.org/officeDocument/2006/relationships/hyperlink" Target="https://www.sigmaaldrich.com/catalog/product/mm/103170?lang=en&amp;region=IR" TargetMode="External"/><Relationship Id="rId174" Type="http://schemas.openxmlformats.org/officeDocument/2006/relationships/hyperlink" Target="https://www.sigmaaldrich.com/catalog/search?term=Hydroxylammonium+chloride&amp;interface=All&amp;N=0&amp;mode=match%20partialmax&amp;lang=en&amp;region=IR&amp;focus=product" TargetMode="External"/><Relationship Id="rId381" Type="http://schemas.openxmlformats.org/officeDocument/2006/relationships/hyperlink" Target="https://www.sigmaaldrich.com/catalog/search?term=C4H6O2&amp;interface=All&amp;N=0&amp;mode=match%20partialmax&amp;lang=en&amp;region=IR&amp;focus=product" TargetMode="External"/><Relationship Id="rId241" Type="http://schemas.openxmlformats.org/officeDocument/2006/relationships/hyperlink" Target="https://www.sigmaaldrich.com/catalog/search?term=C10H8+1L&amp;interface=All&amp;N=0&amp;mode=match%20partialmax&amp;lang=en&amp;region=IR&amp;focus=product" TargetMode="External"/><Relationship Id="rId36" Type="http://schemas.openxmlformats.org/officeDocument/2006/relationships/hyperlink" Target="https://www.sigmaaldrich.com/catalog/search?term=Barium+chloride&amp;interface=All&amp;N=0&amp;mode=match%20partialmax&amp;lang=en&amp;region=IR&amp;focus=product" TargetMode="External"/><Relationship Id="rId283" Type="http://schemas.openxmlformats.org/officeDocument/2006/relationships/hyperlink" Target="https://www.sigmaaldrich.com/catalog/search?term=potassium+chlorate&amp;interface=All&amp;N=0&amp;mode=match%20partialmax&amp;lang=en&amp;region=IR&amp;focus=product" TargetMode="External"/><Relationship Id="rId339" Type="http://schemas.openxmlformats.org/officeDocument/2006/relationships/hyperlink" Target="https://www.sigmaaldrich.com/catalog/search?term=806538&amp;interface=All&amp;N=0&amp;mode=match%20partialmax&amp;lang=en&amp;region=IR&amp;focus=product" TargetMode="External"/><Relationship Id="rId78" Type="http://schemas.openxmlformats.org/officeDocument/2006/relationships/hyperlink" Target="https://www.sigmaaldrich.com/catalog/search?term=Chromosorb&amp;interface=All&amp;N=0&amp;mode=match%20partialmax&amp;lang=en&amp;region=IR&amp;focus=product" TargetMode="External"/><Relationship Id="rId101" Type="http://schemas.openxmlformats.org/officeDocument/2006/relationships/hyperlink" Target="https://www.fishersci.com/us/en/catalog/search/products?keyword=Decahydronaphthalene" TargetMode="External"/><Relationship Id="rId143" Type="http://schemas.openxmlformats.org/officeDocument/2006/relationships/hyperlink" Target="https://www.sigmaaldrich.com/catalog/search?term=15513&amp;interface=All&amp;N=0&amp;mode=match%20partialmax&amp;lang=en&amp;region=IR&amp;focus=product" TargetMode="External"/><Relationship Id="rId185" Type="http://schemas.openxmlformats.org/officeDocument/2006/relationships/hyperlink" Target="https://www.sigmaaldrich.com/catalog/search?term=Iron%28III%29+nitrate+nonahydrate&amp;interface=All&amp;N=0&amp;mode=match%20partialmax&amp;lang=en&amp;region=IR&amp;focus=product" TargetMode="External"/><Relationship Id="rId350" Type="http://schemas.openxmlformats.org/officeDocument/2006/relationships/hyperlink" Target="https://www.sigmaaldrich.com/catalog/search?term=Na2S2O3&amp;interface=All&amp;N=0&amp;mode=match%20partialmax&amp;lang=en&amp;region=IR&amp;focus=product" TargetMode="External"/><Relationship Id="rId406" Type="http://schemas.openxmlformats.org/officeDocument/2006/relationships/hyperlink" Target="https://www.sigmaaldrich.com/catalog/search?term=822343&amp;interface=All&amp;N=0&amp;mode=match%20partialmax&amp;lang=en&amp;region=IR&amp;focus=product" TargetMode="External"/><Relationship Id="rId9" Type="http://schemas.openxmlformats.org/officeDocument/2006/relationships/hyperlink" Target="https://www.sigmaaldrich.com/catalog/search?term=801228&amp;interface=All&amp;N=0&amp;mode=match%20partialmax&amp;lang=en&amp;region=IR&amp;focus=product" TargetMode="External"/><Relationship Id="rId210" Type="http://schemas.openxmlformats.org/officeDocument/2006/relationships/hyperlink" Target="https://www.sigmaaldrich.com/catalog/search?term=Manganese&amp;interface=All&amp;N=0&amp;mode=match%20partialmax&amp;lang=en&amp;region=IR&amp;focus=product" TargetMode="External"/><Relationship Id="rId392" Type="http://schemas.openxmlformats.org/officeDocument/2006/relationships/hyperlink" Target="https://www.sigmaaldrich.com/catalog/search?term=ZnSo4&amp;interface=All&amp;N=0&amp;mode=match%20partialmax&amp;lang=en&amp;region=IR&amp;focus=product" TargetMode="External"/><Relationship Id="rId252" Type="http://schemas.openxmlformats.org/officeDocument/2006/relationships/hyperlink" Target="https://www.sigmaaldrich.com/catalog/search?term=parafin+wax&amp;interface=All&amp;N=0&amp;mode=match%20partialmax&amp;lang=en&amp;region=IR&amp;focus=product" TargetMode="External"/><Relationship Id="rId294" Type="http://schemas.openxmlformats.org/officeDocument/2006/relationships/hyperlink" Target="https://www.fishersci.com/shop/products/potassium-hydroxide-pellets-certified-acs-fisher-chemical-5/P2501" TargetMode="External"/><Relationship Id="rId308" Type="http://schemas.openxmlformats.org/officeDocument/2006/relationships/hyperlink" Target="https://www.deco-relief.com/silicone-hardener-white-1kg.html" TargetMode="External"/><Relationship Id="rId47" Type="http://schemas.openxmlformats.org/officeDocument/2006/relationships/hyperlink" Target="https://www.sigmaaldrich.com/catalog/search?term=10043-35-3&amp;interface=CAS%20No.&amp;N=0&amp;mode=partialmax&amp;lang=en&amp;region=IR&amp;focus=product&amp;gclid=Cj0KCQjwoPL2BRDxARIsAEMm9y9Q8deyiW9z_F-J91k2xnQhWAsYFD1DYYIIFJmu_h2VsrgVuGdTNgIaAi8kEALw_wcB" TargetMode="External"/><Relationship Id="rId89" Type="http://schemas.openxmlformats.org/officeDocument/2006/relationships/hyperlink" Target="https://www.sigmaaldrich.com/catalog/search?term=CUSO4&amp;interface=All&amp;N=0&amp;mode=match%20partialmax&amp;lang=en&amp;region=IR&amp;focus=product" TargetMode="External"/><Relationship Id="rId112" Type="http://schemas.openxmlformats.org/officeDocument/2006/relationships/hyperlink" Target="https://www.fishersci.com/us/en/catalog/search/products?keyword=Dichlroethan" TargetMode="External"/><Relationship Id="rId154" Type="http://schemas.openxmlformats.org/officeDocument/2006/relationships/hyperlink" Target="https://www.sigmaaldrich.com/catalog/search?term=818709&amp;interface=All&amp;N=0&amp;mode=match%20partialmax&amp;lang=en&amp;region=IR&amp;focus=product" TargetMode="External"/><Relationship Id="rId361" Type="http://schemas.openxmlformats.org/officeDocument/2006/relationships/hyperlink" Target="https://www.sigmaaldrich.com/catalog/search?term=CH3CSNH2&amp;interface=All&amp;N=0&amp;mode=match%20partialmax&amp;lang=en&amp;region=IR&amp;focus=product" TargetMode="External"/><Relationship Id="rId196" Type="http://schemas.openxmlformats.org/officeDocument/2006/relationships/hyperlink" Target="https://www.sigmaaldrich.com/catalog/search?term=807383&amp;interface=All&amp;N=0&amp;mode=match%20partialmax&amp;lang=en&amp;region=IR&amp;focus=product" TargetMode="External"/><Relationship Id="rId417" Type="http://schemas.openxmlformats.org/officeDocument/2006/relationships/hyperlink" Target="https://www.sigmaaldrich.com/catalog/search?term=Acrylonitrile&amp;interface=All&amp;N=0&amp;mode=match%20partialmax&amp;lang=en&amp;region=IR&amp;focus=product" TargetMode="External"/><Relationship Id="rId16" Type="http://schemas.openxmlformats.org/officeDocument/2006/relationships/hyperlink" Target="https://www.tebshahr.net/product/41538" TargetMode="External"/><Relationship Id="rId221" Type="http://schemas.openxmlformats.org/officeDocument/2006/relationships/hyperlink" Target="https://www.sigmaaldrich.com/catalog/search?term=CH3OH&amp;interface=All&amp;N=0&amp;mode=match%20partialmax&amp;lang=en&amp;region=IR&amp;focus=product" TargetMode="External"/><Relationship Id="rId263" Type="http://schemas.openxmlformats.org/officeDocument/2006/relationships/hyperlink" Target="https://www.sigmaaldrich.com/catalog/search?term=800592&amp;interface=All&amp;N=0&amp;mode=match%20partialmax&amp;lang=en&amp;region=IR&amp;focus=product" TargetMode="External"/><Relationship Id="rId319" Type="http://schemas.openxmlformats.org/officeDocument/2006/relationships/hyperlink" Target="https://www.sigmaaldrich.com/catalog/search?term=822335&amp;interface=All&amp;N=0&amp;mode=match%20partialmax&amp;lang=en&amp;region=IR&amp;focus=product" TargetMode="External"/><Relationship Id="rId58" Type="http://schemas.openxmlformats.org/officeDocument/2006/relationships/hyperlink" Target="https://www.sigmaaldrich.com/catalog/search?term=471-34-1&amp;interface=CAS%20No.&amp;N=0&amp;mode=partialmaxfocus=product&amp;lang=en&amp;region=IR&amp;focus=product&amp;gclid=Cj0KCQjwoPL2BRDxARIsAEMm9y_MuqmNsUqS2UkVf4PZTxDnZPknoOEbnQvSsrIudHc8GxpJN6PhRoAaAr5mEALw_wcB" TargetMode="External"/><Relationship Id="rId123" Type="http://schemas.openxmlformats.org/officeDocument/2006/relationships/hyperlink" Target="https://www.sigmaaldrich.com/catalog/search?term=Dioxan&amp;interface=All&amp;N=0&amp;mode=match%20partialmax&amp;lang=en&amp;region=IR&amp;focus=product" TargetMode="External"/><Relationship Id="rId330" Type="http://schemas.openxmlformats.org/officeDocument/2006/relationships/hyperlink" Target="https://www.sigmaaldrich.com/catalog/search?term=Na2Cr2O7&amp;interface=All&amp;N=0&amp;mode=match%20partialmax&amp;lang=en&amp;region=IR&amp;focus=product" TargetMode="External"/><Relationship Id="rId165" Type="http://schemas.openxmlformats.org/officeDocument/2006/relationships/hyperlink" Target="https://www.sigmaaldrich.com/catalog/search?term=HCL&amp;interface=All&amp;N=0&amp;mode=match%20partialmax&amp;lang=en&amp;region=IR&amp;focus=product" TargetMode="External"/><Relationship Id="rId372" Type="http://schemas.openxmlformats.org/officeDocument/2006/relationships/hyperlink" Target="https://www.sigmaaldrich.com/catalog/search?term=C7H8&amp;interface=All&amp;N=0&amp;mode=match%20partialmax&amp;lang=en&amp;region=IR&amp;focus=product" TargetMode="External"/><Relationship Id="rId428" Type="http://schemas.openxmlformats.org/officeDocument/2006/relationships/hyperlink" Target="https://www.sigmaaldrich.com/catalog/search?term=C6H12&amp;interface=All&amp;N=0&amp;mode=match%20partialmax&amp;lang=en&amp;region=IR&amp;focus=product" TargetMode="External"/><Relationship Id="rId232" Type="http://schemas.openxmlformats.org/officeDocument/2006/relationships/hyperlink" Target="https://www.sigmaaldrich.com/catalog/search?term=Methyl+salicylate&amp;interface=All&amp;N=0&amp;mode=match%20partialmax&amp;lang=en&amp;region=IR&amp;focus=product" TargetMode="External"/><Relationship Id="rId274" Type="http://schemas.openxmlformats.org/officeDocument/2006/relationships/hyperlink" Target="https://www.sigmaaldrich.com/catalog/search?term=Polyethylene+glycol&amp;interface=All&amp;N=0&amp;mode=match%20partialmax&amp;lang=en&amp;region=IR&amp;focus=product" TargetMode="External"/><Relationship Id="rId27" Type="http://schemas.openxmlformats.org/officeDocument/2006/relationships/hyperlink" Target="https://www.sigmaaldrich.com/catalog/search?term=Ammonium+sulfate&amp;interface=All&amp;N=0&amp;mode=match%20partialmax&amp;lang=en&amp;region=IR&amp;focus=product" TargetMode="External"/><Relationship Id="rId69" Type="http://schemas.openxmlformats.org/officeDocument/2006/relationships/hyperlink" Target="https://www.sigmaaldrich.com/catalog/search?term=Caprolactam&amp;interface=All&amp;N=0&amp;mode=match%20partialmax&amp;lang=en&amp;region=IR&amp;focus=product" TargetMode="External"/><Relationship Id="rId134" Type="http://schemas.openxmlformats.org/officeDocument/2006/relationships/hyperlink" Target="https://www.sigmaaldrich.com/catalog/search?term=Ethyl+acetate+%28Essigs%C3%A4ureethylester%29&amp;interface=All&amp;N=0&amp;mode=match%20partialmax&amp;lang=en&amp;region=IR&amp;focus=product" TargetMode="External"/><Relationship Id="rId80" Type="http://schemas.openxmlformats.org/officeDocument/2006/relationships/hyperlink" Target="https://www.sigmaaldrich.com/catalog/search?term=citric+acid&amp;interface=All&amp;N=0&amp;mode=match%20partialmax&amp;lang=en&amp;region=IR&amp;focus=product" TargetMode="External"/><Relationship Id="rId176" Type="http://schemas.openxmlformats.org/officeDocument/2006/relationships/hyperlink" Target="https://www.sigmaaldrich.com/catalog/search?term=Iron%28II%29+sulfide&amp;interface=All&amp;N=0&amp;mode=match%20partialmax&amp;lang=en&amp;region=IR&amp;focus=product" TargetMode="External"/><Relationship Id="rId341" Type="http://schemas.openxmlformats.org/officeDocument/2006/relationships/hyperlink" Target="https://www.sigmaaldrich.com/catalog/search?term=NaNo2&amp;interface=All&amp;N=0&amp;mode=match%20partialmax&amp;lang=en&amp;region=IR&amp;focus=product" TargetMode="External"/><Relationship Id="rId383" Type="http://schemas.openxmlformats.org/officeDocument/2006/relationships/hyperlink" Target="https://www.alibaba.com/product-detail/Urea-Formaldehyde-Powder-Resin-Manufacturer_1863634778.html" TargetMode="External"/><Relationship Id="rId201" Type="http://schemas.openxmlformats.org/officeDocument/2006/relationships/hyperlink" Target="https://www.sigmaaldrich.com/catalog/search?term=LiI&amp;interface=All&amp;N=0&amp;mode=match%20partialmax&amp;lang=en&amp;region=IR&amp;focus=product" TargetMode="External"/><Relationship Id="rId243" Type="http://schemas.openxmlformats.org/officeDocument/2006/relationships/hyperlink" Target="https://www.fishersci.com/us/en/catalog/search/products?keyword=Nickel+powder+250g" TargetMode="External"/><Relationship Id="rId285" Type="http://schemas.openxmlformats.org/officeDocument/2006/relationships/hyperlink" Target="https://www.sigmaaldrich.com/catalog/search?term=Potassium+dichromate&amp;interface=All&amp;N=0&amp;mode=match%20partialmax&amp;lang=en&amp;region=IR&amp;focus=product" TargetMode="External"/><Relationship Id="rId38" Type="http://schemas.openxmlformats.org/officeDocument/2006/relationships/hyperlink" Target="https://www.sigmaaldrich.com/catalog/search?term=11411&amp;interface=All&amp;N=0&amp;mode=match%20partialmax&amp;lang=en&amp;region=IR&amp;focus=product" TargetMode="External"/><Relationship Id="rId103" Type="http://schemas.openxmlformats.org/officeDocument/2006/relationships/hyperlink" Target="https://www.sigmaaldrich.com/catalog/search?term=Dextrose+Monohydrate&amp;interface=All&amp;N=0&amp;mode=match%20partialmax&amp;lang=en&amp;region=IR&amp;focus=product" TargetMode="External"/><Relationship Id="rId310" Type="http://schemas.openxmlformats.org/officeDocument/2006/relationships/hyperlink" Target="https://www.sigmaaldrich.com/catalog/search?term=AgF&amp;interface=All&amp;N=0&amp;mode=match%20partialmax&amp;lang=en&amp;region=IR&amp;focus=product" TargetMode="External"/><Relationship Id="rId91" Type="http://schemas.openxmlformats.org/officeDocument/2006/relationships/hyperlink" Target="https://www.fishersci.com/us/en/catalog/search/products?keyword=CopperII+sulfate" TargetMode="External"/><Relationship Id="rId145" Type="http://schemas.openxmlformats.org/officeDocument/2006/relationships/hyperlink" Target="https://www.sigmaaldrich.com/catalog/search?term=HCOOH&amp;interface=All&amp;N=0&amp;mode=match%20partialmax&amp;lang=en&amp;region=IR&amp;focus=product" TargetMode="External"/><Relationship Id="rId187" Type="http://schemas.openxmlformats.org/officeDocument/2006/relationships/hyperlink" Target="https://www.sigmaaldrich.com/catalog/search?term=C8H5NO2&amp;interface=All&amp;N=0&amp;mode=match%20partialmax&amp;lang=en&amp;region=IR&amp;focus=product" TargetMode="External"/><Relationship Id="rId352" Type="http://schemas.openxmlformats.org/officeDocument/2006/relationships/hyperlink" Target="https://www.sigmaaldrich.com/catalog/search?term=Starch&amp;interface=All&amp;N=0&amp;mode=match%20partialmax&amp;lang=en&amp;region=IR&amp;focus=product" TargetMode="External"/><Relationship Id="rId394" Type="http://schemas.openxmlformats.org/officeDocument/2006/relationships/hyperlink" Target="https://www.sigmaaldrich.com/catalog/search?term=Eriochrome+Black+T&amp;interface=All&amp;N=0&amp;mode=match%20partialmax&amp;lang=en&amp;region=IR&amp;focus=product" TargetMode="External"/><Relationship Id="rId408" Type="http://schemas.openxmlformats.org/officeDocument/2006/relationships/hyperlink" Target="https://www.sigmaaldrich.com/catalog/search?term=Acetaldehyde&amp;interface=All&amp;N=0&amp;mode=match%20partialmax&amp;lang=en&amp;region=IR&amp;focus=product" TargetMode="External"/><Relationship Id="rId1" Type="http://schemas.openxmlformats.org/officeDocument/2006/relationships/hyperlink" Target="https://www.fishersci.com/shop/products/adipoyl-chloride-hexane-solution-2/S25125A" TargetMode="External"/><Relationship Id="rId212" Type="http://schemas.openxmlformats.org/officeDocument/2006/relationships/hyperlink" Target="https://www.sigmaaldrich.com/catalog/search?term=MgSo4.7H2o&amp;interface=All&amp;N=0&amp;mode=match%20partialmax&amp;lang=en&amp;region=IR&amp;focus=product" TargetMode="External"/><Relationship Id="rId233" Type="http://schemas.openxmlformats.org/officeDocument/2006/relationships/hyperlink" Target="https://www.fishersci.com/us/en/catalog/search/products?keyword=Methyl+violet++250g" TargetMode="External"/><Relationship Id="rId254" Type="http://schemas.openxmlformats.org/officeDocument/2006/relationships/hyperlink" Target="https://www.sigmaaldrich.com/catalog/search?term=HCLO4&amp;interface=All&amp;N=0&amp;mode=match%20partialmax&amp;lang=en&amp;region=IR&amp;focus=product" TargetMode="External"/><Relationship Id="rId28" Type="http://schemas.openxmlformats.org/officeDocument/2006/relationships/hyperlink" Target="https://www.sigmaaldrich.com/catalog/search?interface=All&amp;term=ammonium%20sulfide&amp;N=0&amp;mode=match%20partialmax&amp;focus=product&amp;lang=en&amp;region=IR&amp;cm_re=Did%20You%20Mean-_-ammonium%20sulfide-_-Ammonium%20sulfid" TargetMode="External"/><Relationship Id="rId49" Type="http://schemas.openxmlformats.org/officeDocument/2006/relationships/hyperlink" Target="https://www.sigmaaldrich.com/catalog/search?term=Buffer&amp;interface=All&amp;N=0&amp;mode=match%20partialmax&amp;lang=en&amp;region=IR&amp;focus=product" TargetMode="External"/><Relationship Id="rId114" Type="http://schemas.openxmlformats.org/officeDocument/2006/relationships/hyperlink" Target="https://www.sigmaaldrich.com/catalog/search?term=Diethylether&amp;interface=All&amp;N=0&amp;mode=match%20partialmax&amp;lang=en&amp;region=IR&amp;focus=product" TargetMode="External"/><Relationship Id="rId275" Type="http://schemas.openxmlformats.org/officeDocument/2006/relationships/hyperlink" Target="https://www.sigmaaldrich.com/catalog/search?term=Polyethylene+glycol&amp;interface=All&amp;N=0&amp;mode=match%20partialmax&amp;lang=en&amp;region=IR&amp;focus=product" TargetMode="External"/><Relationship Id="rId296" Type="http://schemas.openxmlformats.org/officeDocument/2006/relationships/hyperlink" Target="https://www.sigmaaldrich.com/catalog/search?term=KMnO4&amp;interface=All&amp;N=0&amp;mode=match%20partialmax&amp;lang=en&amp;region=IR&amp;focus=product" TargetMode="External"/><Relationship Id="rId300" Type="http://schemas.openxmlformats.org/officeDocument/2006/relationships/hyperlink" Target="https://www.sigmaaldrich.com/catalog/search?term=KCl&amp;interface=All&amp;N=0&amp;mode=match%20partialmax&amp;lang=en&amp;region=IR&amp;focus=product" TargetMode="External"/><Relationship Id="rId60" Type="http://schemas.openxmlformats.org/officeDocument/2006/relationships/hyperlink" Target="https://www.sigmaaldrich.com/catalog/product/mm/102391?lang=en&amp;region=IR&amp;cm_sp=Insite-_-caContent_prodMerch_cooccuranceModel-_-prodMerch10-2" TargetMode="External"/><Relationship Id="rId81" Type="http://schemas.openxmlformats.org/officeDocument/2006/relationships/hyperlink" Target="https://www.chemicals.co.uk/citric-acid-20-w-v" TargetMode="External"/><Relationship Id="rId135" Type="http://schemas.openxmlformats.org/officeDocument/2006/relationships/hyperlink" Target="https://www.sigmaaldrich.com/catalog/search?term=Ethyl+acetate+%28Essigs%C3%A4ureethylester%29&amp;interface=All&amp;N=0&amp;mode=match%20partialmax&amp;lang=en&amp;region=IR&amp;focus=product" TargetMode="External"/><Relationship Id="rId156" Type="http://schemas.openxmlformats.org/officeDocument/2006/relationships/hyperlink" Target="https://www.sigmaaldrich.com/catalog/search?term=n-Heptane&amp;interface=All&amp;N=0&amp;mode=match%20partialmax&amp;lang=en&amp;region=IR&amp;focus=product" TargetMode="External"/><Relationship Id="rId177" Type="http://schemas.openxmlformats.org/officeDocument/2006/relationships/hyperlink" Target="https://www.sigmaaldrich.com/catalog/search?term=FeSO4&amp;interface=All&amp;N=0&amp;mode=match%20partialmax&amp;lang=en&amp;region=IR&amp;focus=product" TargetMode="External"/><Relationship Id="rId198" Type="http://schemas.openxmlformats.org/officeDocument/2006/relationships/hyperlink" Target="https://www.sigmaaldrich.com/catalog/search?term=Lithium+chloride&amp;interface=All&amp;N=0&amp;mode=match%20partialmax&amp;lang=en&amp;region=IR&amp;focus=product" TargetMode="External"/><Relationship Id="rId321" Type="http://schemas.openxmlformats.org/officeDocument/2006/relationships/hyperlink" Target="https://www.sigmaaldrich.com/catalog/search?term=NaHCO3&amp;interface=All&amp;N=0&amp;mode=match%20partialmax&amp;lang=en&amp;region=IR&amp;focus=product" TargetMode="External"/><Relationship Id="rId342" Type="http://schemas.openxmlformats.org/officeDocument/2006/relationships/hyperlink" Target="https://www.sigmaaldrich.com/catalog/search?term=Na2C2O4&amp;interface=All&amp;N=0&amp;mode=match%20partialmax&amp;lang=en&amp;region=IR&amp;focus=product" TargetMode="External"/><Relationship Id="rId363" Type="http://schemas.openxmlformats.org/officeDocument/2006/relationships/hyperlink" Target="https://www.sigmaaldrich.com/catalog/search?term=Thiosulfate&amp;interface=All&amp;N=0&amp;mode=match%20partialmax&amp;lang=en&amp;region=IR&amp;focus=product" TargetMode="External"/><Relationship Id="rId384" Type="http://schemas.openxmlformats.org/officeDocument/2006/relationships/hyperlink" Target="https://www.sigmaaldrich.com/catalog/search?term=xylene&amp;interface=All&amp;N=0&amp;mode=match%20partialmax&amp;lang=en&amp;region=IR&amp;focus=product" TargetMode="External"/><Relationship Id="rId419" Type="http://schemas.openxmlformats.org/officeDocument/2006/relationships/hyperlink" Target="https://www.sigmaaldrich.com/catalog/search?term=Ammonium+iron%28II%29+sulfate&amp;interface=All&amp;N=0&amp;mode=match%20partialmax&amp;lang=en&amp;region=IR&amp;focus=product" TargetMode="External"/><Relationship Id="rId202" Type="http://schemas.openxmlformats.org/officeDocument/2006/relationships/hyperlink" Target="https://www.sigmaaldrich.com/catalog/search?term=LiNO3&amp;interface=All&amp;N=0&amp;mode=match%20partialmax&amp;lang=en&amp;region=IR&amp;focus=product" TargetMode="External"/><Relationship Id="rId223" Type="http://schemas.openxmlformats.org/officeDocument/2006/relationships/hyperlink" Target="https://www.sigmaaldrich.com/catalog/search?term=Methoxy-5-nitroanilin%28-2&amp;interface=All&amp;N=0&amp;mode=match%20partialmax&amp;lang=en&amp;region=IR&amp;focus=product" TargetMode="External"/><Relationship Id="rId244" Type="http://schemas.openxmlformats.org/officeDocument/2006/relationships/hyperlink" Target="https://www.fishersci.com/us/en/catalog/search/products?keyword=NiCl2" TargetMode="External"/><Relationship Id="rId430" Type="http://schemas.openxmlformats.org/officeDocument/2006/relationships/hyperlink" Target="https://www.sigmaaldrich.com/catalog/search?term=tartaric+acid+cryst&amp;interface=All&amp;N=0&amp;mode=match%20partialmax&amp;lang=en&amp;region=IR&amp;focus=product" TargetMode="External"/><Relationship Id="rId18" Type="http://schemas.openxmlformats.org/officeDocument/2006/relationships/hyperlink" Target="https://www.sigmaaldrich.com/catalog/search?term=Ammonium+heptamolybdate+tetrahydrate+1182&amp;interface=All&amp;N=0&amp;mode=match%20partialmax&amp;lang=en&amp;region=IR&amp;focus=product" TargetMode="External"/><Relationship Id="rId39" Type="http://schemas.openxmlformats.org/officeDocument/2006/relationships/hyperlink" Target="https://www.sigmaaldrich.com/catalog/search?term=BaCl2&amp;interface=All&amp;N=0&amp;mode=match%20partialmax&amp;lang=en&amp;region=IR&amp;focus=product" TargetMode="External"/><Relationship Id="rId265" Type="http://schemas.openxmlformats.org/officeDocument/2006/relationships/hyperlink" Target="https://www.sigmaaldrich.com/catalog/search?term=phosphoric+acid&amp;interface=All&amp;N=0&amp;mode=match%20partialmax&amp;lang=en&amp;region=IR&amp;focus=product" TargetMode="External"/><Relationship Id="rId286" Type="http://schemas.openxmlformats.org/officeDocument/2006/relationships/hyperlink" Target="https://www.fishersci.com/us/en/catalog/search/products?keyword=Potassium+dichromate+100g" TargetMode="External"/><Relationship Id="rId50" Type="http://schemas.openxmlformats.org/officeDocument/2006/relationships/hyperlink" Target="https://www.sigmaaldrich.com/catalog/search?term=Buffer&amp;interface=All&amp;N=0&amp;mode=match%20partialmax&amp;lang=en&amp;region=IR&amp;focus=product" TargetMode="External"/><Relationship Id="rId104" Type="http://schemas.openxmlformats.org/officeDocument/2006/relationships/hyperlink" Target="https://www.sigmaaldrich.com/catalog/search?term=820259&amp;interface=All&amp;N=0&amp;mode=match%20partialmax&amp;lang=en&amp;region=IR&amp;focus=product" TargetMode="External"/><Relationship Id="rId125" Type="http://schemas.openxmlformats.org/officeDocument/2006/relationships/hyperlink" Target="https://www.fishersci.com/us/en/catalog/search/products?keyword=diphenylamine" TargetMode="External"/><Relationship Id="rId146" Type="http://schemas.openxmlformats.org/officeDocument/2006/relationships/hyperlink" Target="https://www.fishersci.com/us/en/catalog/search/products?keyword=Formic+acid" TargetMode="External"/><Relationship Id="rId167" Type="http://schemas.openxmlformats.org/officeDocument/2006/relationships/hyperlink" Target="https://www.fishersci.com/us/en/catalog/search/products?keyword=Hydrogen+peroxide" TargetMode="External"/><Relationship Id="rId188" Type="http://schemas.openxmlformats.org/officeDocument/2006/relationships/hyperlink" Target="https://www.sigmaaldrich.com/catalog/search?term=C5H12O&amp;interface=All&amp;N=0&amp;mode=match%20partialmax&amp;lang=en&amp;region=IR&amp;focus=product" TargetMode="External"/><Relationship Id="rId311" Type="http://schemas.openxmlformats.org/officeDocument/2006/relationships/hyperlink" Target="https://www.sigmaaldrich.com/catalog/search?term=Ag2SO4&amp;interface=All&amp;N=0&amp;mode=match%20partialmax&amp;lang=en&amp;region=IR&amp;focus=product" TargetMode="External"/><Relationship Id="rId332" Type="http://schemas.openxmlformats.org/officeDocument/2006/relationships/hyperlink" Target="https://www.sigmaaldrich.com/catalog/search?term=NaHSO4&amp;interface=All&amp;N=0&amp;mode=match%20partialmax&amp;lang=en&amp;region=IR&amp;focus=product" TargetMode="External"/><Relationship Id="rId353" Type="http://schemas.openxmlformats.org/officeDocument/2006/relationships/hyperlink" Target="https://www.sigmaaldrich.com/catalog/search?term=C18H36O2&amp;interface=All&amp;N=0&amp;mode=match%20partialmax&amp;lang=en&amp;region=IR&amp;focus=product" TargetMode="External"/><Relationship Id="rId374" Type="http://schemas.openxmlformats.org/officeDocument/2006/relationships/hyperlink" Target="https://www.sigmaaldrich.com/catalog/search?term=C2H3Cl3&amp;interface=All&amp;N=0&amp;mode=match%20partialmax&amp;lang=en&amp;region=IR&amp;focus=product" TargetMode="External"/><Relationship Id="rId395" Type="http://schemas.openxmlformats.org/officeDocument/2006/relationships/hyperlink" Target="https://www.iranrazi.ir/product/nanoclaybentonite/?v=2c8531cab40b" TargetMode="External"/><Relationship Id="rId409" Type="http://schemas.openxmlformats.org/officeDocument/2006/relationships/hyperlink" Target="https://www.sigmaaldrich.com/catalog/search?term=Acetic+acid&amp;interface=All&amp;N=0&amp;mode=match%20partialmax&amp;lang=en&amp;region=IR&amp;focus=product" TargetMode="External"/><Relationship Id="rId71" Type="http://schemas.openxmlformats.org/officeDocument/2006/relationships/hyperlink" Target="https://www.fishersci.com/shop/products/carbon-tetrachloride-99-acros-organics-2/AC148170025" TargetMode="External"/><Relationship Id="rId92" Type="http://schemas.openxmlformats.org/officeDocument/2006/relationships/hyperlink" Target="https://www.sigmaaldrich.com/catalog/search?term=CUSO4.5H2O&amp;interface=All&amp;N=0&amp;mode=match%20partialmax&amp;lang=en&amp;region=IR&amp;focus=product" TargetMode="External"/><Relationship Id="rId213" Type="http://schemas.openxmlformats.org/officeDocument/2006/relationships/hyperlink" Target="https://www.sigmaaldrich.com/catalog/search?term=Mercury&amp;interface=All&amp;N=0&amp;mode=match%20partialmax&amp;lang=en&amp;region=IR&amp;focus=product" TargetMode="External"/><Relationship Id="rId234" Type="http://schemas.openxmlformats.org/officeDocument/2006/relationships/hyperlink" Target="https://www.sigmaaldrich.com/catalog/search?term=Methylene+blue&amp;interface=All&amp;N=0&amp;mode=match%20partialmax&amp;lang=en&amp;region=IR&amp;focus=product" TargetMode="External"/><Relationship Id="rId420" Type="http://schemas.openxmlformats.org/officeDocument/2006/relationships/hyperlink" Target="https://www.sigmaaldrich.com/catalog/search?interface=All&amp;term=benzene&amp;N=0&amp;mode=match%20partialmax&amp;focus=product&amp;lang=en&amp;region=IR&amp;cm_re=Did%20You%20Mean-_-benzene-_-Banzene" TargetMode="External"/><Relationship Id="rId2" Type="http://schemas.openxmlformats.org/officeDocument/2006/relationships/hyperlink" Target="https://www.sigmaaldrich.com/catalog/search?term=Alizarin&amp;interface=All&amp;N=0&amp;mode=match%20partialmax&amp;lang=en&amp;region=IR&amp;focus=product" TargetMode="External"/><Relationship Id="rId29" Type="http://schemas.openxmlformats.org/officeDocument/2006/relationships/hyperlink" Target="https://www.sigmaaldrich.com/catalog/substance/antimonyiiioxide29152130964411?lang=en&amp;region=IR&amp;gclid=Cj0KCQjwoPL2BRDxARIsAEMm9y9XClt03d2_4t01cJebSX4wTc0Ry9QyEtXKwbR-h7OI7c8EgmA3hBUaAgfnEALw_wcB" TargetMode="External"/><Relationship Id="rId255" Type="http://schemas.openxmlformats.org/officeDocument/2006/relationships/hyperlink" Target="https://www.sigmaaldrich.com/catalog/search?term=Phenanthroline&amp;interface=All&amp;N=0&amp;mode=match%20partialmax&amp;lang=en&amp;region=IR&amp;focus=product" TargetMode="External"/><Relationship Id="rId276" Type="http://schemas.openxmlformats.org/officeDocument/2006/relationships/hyperlink" Target="https://www.sigmaaldrich.com/catalog/search?term=Polyurethane&amp;interface=All&amp;N=0&amp;mode=match%20partialmax&amp;lang=en&amp;region=IR&amp;focus=product" TargetMode="External"/><Relationship Id="rId297" Type="http://schemas.openxmlformats.org/officeDocument/2006/relationships/hyperlink" Target="https://www.homesciencetools.com/product/potassium-ferrocyanide-30-g/" TargetMode="External"/><Relationship Id="rId40" Type="http://schemas.openxmlformats.org/officeDocument/2006/relationships/hyperlink" Target="https://www.tebshahr.net/product/41741" TargetMode="External"/><Relationship Id="rId115" Type="http://schemas.openxmlformats.org/officeDocument/2006/relationships/hyperlink" Target="https://www.sigmaaldrich.com/catalog/search?term=820933&amp;interface=All&amp;N=0&amp;mode=match%20partialmax&amp;lang=en&amp;region=IR&amp;focus=product" TargetMode="External"/><Relationship Id="rId136" Type="http://schemas.openxmlformats.org/officeDocument/2006/relationships/hyperlink" Target="https://www.sigmaaldrich.com/catalog/product/mm/109708?lang=en&amp;region=IR&amp;cm_sp=Insite-_-caNoResults_noResults_noSearchResults_ethyl%20methyl%20keton-_-noResults9-2" TargetMode="External"/><Relationship Id="rId157" Type="http://schemas.openxmlformats.org/officeDocument/2006/relationships/hyperlink" Target="https://www.sigmaaldrich.com/catalog/search?term=Hexamethylenediamine&amp;interface=All&amp;N=0&amp;mode=match%20partialmax&amp;lang=en&amp;region=IR&amp;focus=product" TargetMode="External"/><Relationship Id="rId178" Type="http://schemas.openxmlformats.org/officeDocument/2006/relationships/hyperlink" Target="https://www.sigmaaldrich.com/catalog/search?term=FeS&amp;interface=All&amp;N=0&amp;mode=match%20partialmax&amp;lang=en&amp;region=IR&amp;focus=product" TargetMode="External"/><Relationship Id="rId301" Type="http://schemas.openxmlformats.org/officeDocument/2006/relationships/hyperlink" Target="https://www.sigmaaldrich.com/catalog/search?term=KSCN&amp;interface=All&amp;N=0&amp;mode=match%20partialmax&amp;lang=en&amp;region=IR&amp;focus=product" TargetMode="External"/><Relationship Id="rId322" Type="http://schemas.openxmlformats.org/officeDocument/2006/relationships/hyperlink" Target="https://www.sigmaaldrich.com/catalog/search?term=sodium+borate&amp;interface=All&amp;N=0&amp;mode=match%20partialmax&amp;lang=en&amp;region=IR&amp;focus=product" TargetMode="External"/><Relationship Id="rId343" Type="http://schemas.openxmlformats.org/officeDocument/2006/relationships/hyperlink" Target="https://www.sigmaaldrich.com/catalog/search?term=Na3PO4&amp;interface=All&amp;N=0&amp;mode=match%20partialmax&amp;lang=en&amp;region=IR&amp;focus=product" TargetMode="External"/><Relationship Id="rId364" Type="http://schemas.openxmlformats.org/officeDocument/2006/relationships/hyperlink" Target="https://www.sigmaaldrich.com/catalog/search?term=818591&amp;interface=All&amp;N=0&amp;mode=match%20partialmax&amp;lang=en&amp;region=IR&amp;focus=product" TargetMode="External"/><Relationship Id="rId61" Type="http://schemas.openxmlformats.org/officeDocument/2006/relationships/hyperlink" Target="https://www.sigmaaldrich.com/catalog/search?term=Calcium+chloride+anhydrous&amp;interface=All&amp;N=0&amp;mode=match%20partialmax&amp;lang=en&amp;region=IR&amp;focus=product" TargetMode="External"/><Relationship Id="rId82" Type="http://schemas.openxmlformats.org/officeDocument/2006/relationships/hyperlink" Target="https://www.sigmaaldrich.com/catalog/search?term=12806&amp;interface=All&amp;N=0&amp;mode=match%20partialmax&amp;lang=en&amp;region=IR&amp;focus=product" TargetMode="External"/><Relationship Id="rId199" Type="http://schemas.openxmlformats.org/officeDocument/2006/relationships/hyperlink" Target="https://www.sigmaaldrich.com/catalog/search?term=Li&amp;interface=Molecular%20Formula&amp;N=0&amp;mode=match%20partialmax&amp;lang=en&amp;region=IR&amp;focus=product" TargetMode="External"/><Relationship Id="rId203" Type="http://schemas.openxmlformats.org/officeDocument/2006/relationships/hyperlink" Target="https://www.sigmaaldrich.com/catalog/search?term=%28CH3COO%292Mn&amp;interface=All&amp;N=0&amp;mode=match%20partialmax&amp;lang=en&amp;region=IR&amp;focus=product" TargetMode="External"/><Relationship Id="rId385" Type="http://schemas.openxmlformats.org/officeDocument/2006/relationships/hyperlink" Target="https://www.sigmaaldrich.com/catalog/search?term=C8H10&amp;interface=All&amp;N=0&amp;mode=match%20partialmax&amp;lang=en&amp;region=IR&amp;focus=product" TargetMode="External"/><Relationship Id="rId19" Type="http://schemas.openxmlformats.org/officeDocument/2006/relationships/hyperlink" Target="https://www.sigmaaldrich.com/catalog/search?term=Ammonium+iron%28II%29+sulfate&amp;interface=All&amp;N=0&amp;mode=match%20partialmax&amp;lang=en&amp;region=IR&amp;focus=product" TargetMode="External"/><Relationship Id="rId224" Type="http://schemas.openxmlformats.org/officeDocument/2006/relationships/hyperlink" Target="https://www.sigmaaldrich.com/catalog/search?term=Methyl+acrylate&amp;interface=All&amp;N=0&amp;mode=match%20partialmax&amp;lang=en&amp;region=IR&amp;focus=product" TargetMode="External"/><Relationship Id="rId245" Type="http://schemas.openxmlformats.org/officeDocument/2006/relationships/hyperlink" Target="https://www.fishersci.com/us/en/catalog/search/products?keyword=Nikel+acetate" TargetMode="External"/><Relationship Id="rId266" Type="http://schemas.openxmlformats.org/officeDocument/2006/relationships/hyperlink" Target="https://www.fishersci.com/us/en/catalog/search/products?keyword=PVA" TargetMode="External"/><Relationship Id="rId287" Type="http://schemas.openxmlformats.org/officeDocument/2006/relationships/hyperlink" Target="https://www.fishersci.co.uk/gb/en/catalog/search/products?storeId=10652&amp;nav=35250&amp;sortBy=default&amp;keyword=potassium+dichromate&amp;searchType=PROD&amp;SWKeyList=%5B%5D&amp;typeAheadCat=" TargetMode="External"/><Relationship Id="rId410" Type="http://schemas.openxmlformats.org/officeDocument/2006/relationships/hyperlink" Target="https://www.sigmaaldrich.com/catalog/search?term=Acetic+acid&amp;interface=All&amp;N=0&amp;mode=match%20partialmax&amp;lang=en&amp;region=IR&amp;focus=product" TargetMode="External"/><Relationship Id="rId431" Type="http://schemas.openxmlformats.org/officeDocument/2006/relationships/hyperlink" Target="https://www.sigmaaldrich.com/catalog/search?term=iron%28iii%29chloride&amp;interface=All&amp;N=0&amp;mode=match%20partialmax&amp;lang=en&amp;region=IR&amp;focus=product" TargetMode="External"/><Relationship Id="rId30" Type="http://schemas.openxmlformats.org/officeDocument/2006/relationships/hyperlink" Target="https://www.sigmaaldrich.com/catalog/search?term=n-Amyl+acetate&amp;interface=All&amp;N=0&amp;mode=match%20partialmax&amp;lang=en&amp;region=IR&amp;focus=product" TargetMode="External"/><Relationship Id="rId105" Type="http://schemas.openxmlformats.org/officeDocument/2006/relationships/hyperlink" Target="https://www.sigmaaldrich.com/catalog/search?term=Di+potasium+Hydrogen+Phosphate&amp;interface=All&amp;N=0&amp;mode=match%20partialmax&amp;lang=en&amp;region=IR&amp;focus=product" TargetMode="External"/><Relationship Id="rId126" Type="http://schemas.openxmlformats.org/officeDocument/2006/relationships/hyperlink" Target="https://www.sigmaaldrich.com/catalog/search?term=Diphenylamin-sulfonicacid+barium+salt+redox+indicator&amp;interface=All&amp;N=0&amp;mode=match%20partialmax&amp;lang=en&amp;region=IR&amp;focus=product" TargetMode="External"/><Relationship Id="rId147" Type="http://schemas.openxmlformats.org/officeDocument/2006/relationships/hyperlink" Target="https://www.sigmaaldrich.com/catalog/search?term=Formic+acid&amp;interface=All&amp;N=0&amp;mode=match%20partialmax&amp;lang=en&amp;region=IR&amp;focus=product" TargetMode="External"/><Relationship Id="rId168" Type="http://schemas.openxmlformats.org/officeDocument/2006/relationships/hyperlink" Target="https://www.sigmaaldrich.com/catalog/search?term=Hydrogen+peroxide+POWDER&amp;interface=All&amp;N=0&amp;mode=match%20partialmax&amp;lang=en&amp;region=IR&amp;focus=product" TargetMode="External"/><Relationship Id="rId312" Type="http://schemas.openxmlformats.org/officeDocument/2006/relationships/hyperlink" Target="https://www.sigmaaldrich.com/catalog/search?term=Ag2SO4&amp;interface=All&amp;N=0&amp;mode=match%20partialmax&amp;lang=en&amp;region=IR&amp;focus=product" TargetMode="External"/><Relationship Id="rId333" Type="http://schemas.openxmlformats.org/officeDocument/2006/relationships/hyperlink" Target="https://www.sigmaaldrich.com/catalog/search?term=NaHSO4&amp;interface=All&amp;N=0&amp;mode=match%20partialmax&amp;lang=en&amp;region=IR&amp;focus=product" TargetMode="External"/><Relationship Id="rId354" Type="http://schemas.openxmlformats.org/officeDocument/2006/relationships/hyperlink" Target="https://www.sigmaaldrich.com/catalog/search?term=807679&amp;interface=All&amp;N=0&amp;mode=match%20partialmax&amp;lang=en&amp;region=IR&amp;focus=product" TargetMode="External"/><Relationship Id="rId51" Type="http://schemas.openxmlformats.org/officeDocument/2006/relationships/hyperlink" Target="https://www.sigmaaldrich.com/catalog/search?term=Buffer+solution+PH13&amp;interface=All&amp;N=0&amp;mode=match%20partialmax&amp;lang=en&amp;region=IR&amp;focus=product" TargetMode="External"/><Relationship Id="rId72" Type="http://schemas.openxmlformats.org/officeDocument/2006/relationships/hyperlink" Target="https://www.sigmaaldrich.com/catalog/search?term=Carbon%2520tetrachloride%25202221&amp;interface=All&amp;N=0&amp;mode=match%20partialmax&amp;lang=en&amp;region=IR&amp;focus=product" TargetMode="External"/><Relationship Id="rId93" Type="http://schemas.openxmlformats.org/officeDocument/2006/relationships/hyperlink" Target="https://www.sigmaaldrich.com/catalog/search?term=CUSO4.5H2O&amp;interface=All&amp;N=0&amp;mode=match%20partialmax&amp;lang=en&amp;region=IR&amp;focus=product" TargetMode="External"/><Relationship Id="rId189" Type="http://schemas.openxmlformats.org/officeDocument/2006/relationships/hyperlink" Target="https://www.sigmaaldrich.com/catalog/search?term=C8H18&amp;interface=All&amp;N=0&amp;mode=match%20partialmax&amp;lang=en&amp;region=IR&amp;focus=product" TargetMode="External"/><Relationship Id="rId375" Type="http://schemas.openxmlformats.org/officeDocument/2006/relationships/hyperlink" Target="https://www.sigmaaldrich.com/catalog/search?term=Triethanolamin&amp;interface=All&amp;N=0&amp;mode=match%20partialmax&amp;lang=en&amp;region=IR&amp;focus=product" TargetMode="External"/><Relationship Id="rId396" Type="http://schemas.openxmlformats.org/officeDocument/2006/relationships/hyperlink" Target="http://price.sakhtemanchi.com/ad/%D9%82%DB%8C%D9%85%D8%AA-%D9%BE%D9%88%D8%AF%D8%B1-%D8%A8%D9%86%D8%AF%DA%A9%D8%B4%DB%8C-%D8%B6%D8%AF-%D8%A7%D8%B3%DB%8C%D8%AF-%D8%B3%D9%87%D9%86%D8%AF%D8%B4%DB%8C%D9%85%DB%8C/" TargetMode="External"/><Relationship Id="rId3" Type="http://schemas.openxmlformats.org/officeDocument/2006/relationships/hyperlink" Target="https://www.sigmaaldrich.com/catalog/search?term=801081&amp;interface=All&amp;N=0&amp;mode=match%20partialmax&amp;lang=en&amp;region=IR&amp;focus=product" TargetMode="External"/><Relationship Id="rId214" Type="http://schemas.openxmlformats.org/officeDocument/2006/relationships/hyperlink" Target="https://www.sigmaaldrich.com/catalog/search?term=HgCl&amp;interface=All&amp;N=0&amp;mode=match%20partialmax&amp;lang=en&amp;region=IR&amp;focus=product" TargetMode="External"/><Relationship Id="rId235" Type="http://schemas.openxmlformats.org/officeDocument/2006/relationships/hyperlink" Target="https://www.fishersci.com/us/en/catalog/search/products?keyword=Molecular+sieve+No1" TargetMode="External"/><Relationship Id="rId256" Type="http://schemas.openxmlformats.org/officeDocument/2006/relationships/hyperlink" Target="https://www.sigmaaldrich.com/catalog/search?term=822296&amp;interface=All&amp;N=0&amp;mode=match%20partialmax&amp;lang=en&amp;region=IR&amp;focus=product" TargetMode="External"/><Relationship Id="rId277" Type="http://schemas.openxmlformats.org/officeDocument/2006/relationships/hyperlink" Target="https://www.sigmaaldrich.com/catalog/search?term=Poly%28vinyl+alcohol%29+72000&amp;interface=All&amp;N=0&amp;mode=match%20partialmax&amp;lang=en&amp;region=IR&amp;focus=product" TargetMode="External"/><Relationship Id="rId298" Type="http://schemas.openxmlformats.org/officeDocument/2006/relationships/hyperlink" Target="https://www.sigmaaldrich.com/catalog/search?term=Potassium+sodium+tartrate&amp;interface=All&amp;N=0&amp;mode=match%20partialmax&amp;lang=en&amp;region=IR&amp;focus=product" TargetMode="External"/><Relationship Id="rId400" Type="http://schemas.openxmlformats.org/officeDocument/2006/relationships/hyperlink" Target="https://www.sigmaaldrich.com/catalog/search?term=27635&amp;interface=All&amp;N=0&amp;mode=match%20partialmax&amp;lang=en&amp;region=IR&amp;focus=product" TargetMode="External"/><Relationship Id="rId421" Type="http://schemas.openxmlformats.org/officeDocument/2006/relationships/hyperlink" Target="https://www.sigmaaldrich.com/catalog/search?interface=All&amp;term=benzene&amp;N=0&amp;mode=match%20partialmax&amp;focus=product&amp;lang=en&amp;region=IR&amp;cm_re=Did%20You%20Mean-_-benzene-_-Banzene" TargetMode="External"/><Relationship Id="rId116" Type="http://schemas.openxmlformats.org/officeDocument/2006/relationships/hyperlink" Target="https://www.sigmaaldrich.com/catalog/search?term=820259&amp;interface=All&amp;N=0&amp;mode=match%20partialmax&amp;lang=en&amp;region=IR&amp;focus=product" TargetMode="External"/><Relationship Id="rId137" Type="http://schemas.openxmlformats.org/officeDocument/2006/relationships/hyperlink" Target="https://www.sigmaaldrich.com/catalog/product/mm/109708?lang=en&amp;region=IR&amp;cm_sp=Insite-_-caNoResults_noResults_noSearchResults_ethyl%20methyl%20keton-_-noResults9-2" TargetMode="External"/><Relationship Id="rId158" Type="http://schemas.openxmlformats.org/officeDocument/2006/relationships/hyperlink" Target="https://www.sigmaaldrich.com/catalog/search?term=Hexamethylentetramin&amp;interface=All&amp;N=0&amp;mode=match%20partialmax&amp;lang=en&amp;region=IR&amp;focus=product" TargetMode="External"/><Relationship Id="rId302" Type="http://schemas.openxmlformats.org/officeDocument/2006/relationships/hyperlink" Target="https://www.sigmaaldrich.com/catalog/search?term=KCN&amp;interface=All&amp;N=0&amp;mode=match%20partialmax&amp;lang=en&amp;region=IR&amp;focus=product" TargetMode="External"/><Relationship Id="rId323" Type="http://schemas.openxmlformats.org/officeDocument/2006/relationships/hyperlink" Target="https://www.sigmaaldrich.com/catalog/search?term=NaBr&amp;interface=All&amp;N=0&amp;mode=match%20partialmax&amp;lang=en&amp;region=IR&amp;focus=product" TargetMode="External"/><Relationship Id="rId344" Type="http://schemas.openxmlformats.org/officeDocument/2006/relationships/hyperlink" Target="https://www.sigmaaldrich.com/catalog/product/sigma/04277?lang=en&amp;region=IR&amp;cm_sp=Insite-_-caContent_prodMerch_gruModel-_-prodMerch10-1" TargetMode="External"/><Relationship Id="rId20" Type="http://schemas.openxmlformats.org/officeDocument/2006/relationships/hyperlink" Target="https://www.sigmaaldrich.com/catalog/search?term=Ammonium+iron%28II%29+sulfate&amp;interface=All&amp;N=0&amp;mode=match%20partialmax&amp;lang=en&amp;region=IR&amp;focus=produc" TargetMode="External"/><Relationship Id="rId41" Type="http://schemas.openxmlformats.org/officeDocument/2006/relationships/hyperlink" Target="https://www.sigmaaldrich.com/catalog/search?term=Barium+chloride&amp;interface=All&amp;N=0&amp;mode=match%20partialmax&amp;lang=en&amp;region=IR&amp;focus=product" TargetMode="External"/><Relationship Id="rId62" Type="http://schemas.openxmlformats.org/officeDocument/2006/relationships/hyperlink" Target="https://www.sigmaaldrich.com/catalog/search?term=Calcium+glass&amp;interface=All&amp;N=0&amp;mode=match%20partialmax&amp;lang=en&amp;region=IR&amp;focus=product" TargetMode="External"/><Relationship Id="rId83" Type="http://schemas.openxmlformats.org/officeDocument/2006/relationships/hyperlink" Target="https://www.sigmaaldrich.com/catalog/search?term=Copper+fine+Powder&amp;interface=All&amp;N=0&amp;mode=match%20partialmax&amp;lang=en&amp;region=IR&amp;focus=product" TargetMode="External"/><Relationship Id="rId179" Type="http://schemas.openxmlformats.org/officeDocument/2006/relationships/hyperlink" Target="https://www.sigmaaldrich.com/catalog/search?term=FeS&amp;interface=All&amp;N=0&amp;mode=match%20partialmax&amp;lang=en&amp;region=IR&amp;focus=product" TargetMode="External"/><Relationship Id="rId365" Type="http://schemas.openxmlformats.org/officeDocument/2006/relationships/hyperlink" Target="https://www.sigmaaldrich.com/catalog/search?term=Thiourea&amp;interface=All&amp;N=0&amp;mode=match%20partialmax&amp;lang=en&amp;region=IR&amp;focus=product" TargetMode="External"/><Relationship Id="rId386" Type="http://schemas.openxmlformats.org/officeDocument/2006/relationships/hyperlink" Target="https://www.sigmaaldrich.com/catalog/search?term=Zinc&amp;interface=All&amp;N=0&amp;mode=match%20partialmax&amp;lang=en&amp;region=IR&amp;focus=product" TargetMode="External"/><Relationship Id="rId190" Type="http://schemas.openxmlformats.org/officeDocument/2006/relationships/hyperlink" Target="https://www.fishersci.com/us/en/catalog/search/products?keyword=Iso-Propyl+alchohol" TargetMode="External"/><Relationship Id="rId204" Type="http://schemas.openxmlformats.org/officeDocument/2006/relationships/hyperlink" Target="https://www.sigmaaldrich.com/catalog/search?term=MnSO4&amp;interface=All&amp;N=0&amp;mode=match%20partialmax&amp;lang=en&amp;region=IR&amp;focus=product" TargetMode="External"/><Relationship Id="rId225" Type="http://schemas.openxmlformats.org/officeDocument/2006/relationships/hyperlink" Target="https://www.sigmaaldrich.com/catalog/search?term=800590&amp;interface=All&amp;N=0&amp;mode=match%20partialmax&amp;lang=en&amp;region=IR&amp;focus=product" TargetMode="External"/><Relationship Id="rId246" Type="http://schemas.openxmlformats.org/officeDocument/2006/relationships/hyperlink" Target="https://www.1mg.com/drugs/gtn-sorbitrate-cr-6.4-tablet-336607" TargetMode="External"/><Relationship Id="rId267" Type="http://schemas.openxmlformats.org/officeDocument/2006/relationships/hyperlink" Target="https://www.sigmaaldrich.com/catalog/search?term=821038&amp;interface=All&amp;N=0&amp;mode=match%20partialmax&amp;lang=en&amp;region=IR&amp;focus=product" TargetMode="External"/><Relationship Id="rId288" Type="http://schemas.openxmlformats.org/officeDocument/2006/relationships/hyperlink" Target="https://www.sigmaaldrich.com/catalog/search?term=Potassium+ferricyanide&amp;interface=All&amp;N=0&amp;mode=match%20partialmax&amp;lang=en&amp;region=IR&amp;focus=product" TargetMode="External"/><Relationship Id="rId411" Type="http://schemas.openxmlformats.org/officeDocument/2006/relationships/hyperlink" Target="https://www.iranrazi.ir/product/acetic-acid-glacial-100/?v=2c8531cab40b" TargetMode="External"/><Relationship Id="rId432" Type="http://schemas.openxmlformats.org/officeDocument/2006/relationships/table" Target="../tables/table1.xml"/><Relationship Id="rId106" Type="http://schemas.openxmlformats.org/officeDocument/2006/relationships/hyperlink" Target="https://www.sigmaaldrich.com/catalog/search?term=di+potassium+oxalate&amp;interface=All&amp;N=0&amp;mode=match%20partialmax&amp;lang=en&amp;region=IR&amp;focus=product" TargetMode="External"/><Relationship Id="rId127" Type="http://schemas.openxmlformats.org/officeDocument/2006/relationships/hyperlink" Target="https://www.sigmaaldrich.com/catalog/search?term=Di-Phosphor+pentoxide&amp;interface=All&amp;N=0&amp;mode=match%20partialmax&amp;lang=en&amp;region=IR&amp;focus=product" TargetMode="External"/><Relationship Id="rId313" Type="http://schemas.openxmlformats.org/officeDocument/2006/relationships/hyperlink" Target="https://www.sigmaaldrich.com/catalog/search?term=Ag2SO4&amp;interface=All&amp;N=0&amp;mode=match%20partialmax&amp;lang=en&amp;region=IR&amp;focus=product" TargetMode="External"/><Relationship Id="rId10" Type="http://schemas.openxmlformats.org/officeDocument/2006/relationships/hyperlink" Target="https://www.sigmaaldrich.com/catalog/search?term=12125-02-9&amp;interface=CAS%20No.&amp;N=0&amp;mode=partialmaxfocus=product&amp;lang=en&amp;region=IR&amp;focus=product&amp;gclid=Cj0KCQjw_ez2BRCyARIsAJfg-kuH_10zwYqmsAPAg_R7FPIDXympI8zQIT2KLLfDU3mEQSZ2vPSg66IaAgSlEALw_wcB" TargetMode="External"/><Relationship Id="rId31" Type="http://schemas.openxmlformats.org/officeDocument/2006/relationships/hyperlink" Target="https://www.sigmaaldrich.com/catalog/search?term=Arsenic%28III%29+oxide&amp;interface=All&amp;N=0&amp;mode=match%20partialmax&amp;lang=en&amp;region=IR&amp;focus=product" TargetMode="External"/><Relationship Id="rId52" Type="http://schemas.openxmlformats.org/officeDocument/2006/relationships/hyperlink" Target="https://www.sigmaaldrich.com/catalog/search?term=Buffer+solution+PH13&amp;interface=All&amp;N=0&amp;mode=match%20partialmax&amp;lang=en&amp;region=IR&amp;focus=product" TargetMode="External"/><Relationship Id="rId73" Type="http://schemas.openxmlformats.org/officeDocument/2006/relationships/hyperlink" Target="https://www.fishersci.com/shop/products/cetyltrimethylammonium-bromide-mp-biomedicals-5/ICN19502990" TargetMode="External"/><Relationship Id="rId94" Type="http://schemas.openxmlformats.org/officeDocument/2006/relationships/hyperlink" Target="https://www.fishersci.com/us/en/catalog/search/products?keyword=Citric+acid+Anhydrous" TargetMode="External"/><Relationship Id="rId148" Type="http://schemas.openxmlformats.org/officeDocument/2006/relationships/hyperlink" Target="https://www.sigmaaldrich.com/catalog/search?term=Formic+acid&amp;interface=All&amp;N=0&amp;mode=match%20partialmax&amp;lang=en&amp;region=IR&amp;focus=product" TargetMode="External"/><Relationship Id="rId169" Type="http://schemas.openxmlformats.org/officeDocument/2006/relationships/hyperlink" Target="https://www.fishersci.com/us/en/catalog/search/products?keyword=Hydrogen+peroxide+-+urea" TargetMode="External"/><Relationship Id="rId334" Type="http://schemas.openxmlformats.org/officeDocument/2006/relationships/hyperlink" Target="https://www.sigmaaldrich.com/catalog/search?term=NaOH&amp;interface=All&amp;N=0&amp;mode=match%20partialmax&amp;lang=en&amp;region=IR&amp;focus=product" TargetMode="External"/><Relationship Id="rId355" Type="http://schemas.openxmlformats.org/officeDocument/2006/relationships/hyperlink" Target="https://www.sigmaaldrich.com/catalog/search?term=Sulfanilamide&amp;interface=All&amp;N=0&amp;mode=match%20partialmax&amp;lang=en&amp;region=IR&amp;focus=product" TargetMode="External"/><Relationship Id="rId376" Type="http://schemas.openxmlformats.org/officeDocument/2006/relationships/hyperlink" Target="https://www.sigmaaldrich.com/catalog/search?term=tri-potassium+phosphate&amp;interface=All&amp;N=0&amp;mode=match%20partialmax&amp;lang=en&amp;region=IR&amp;focus=product" TargetMode="External"/><Relationship Id="rId397" Type="http://schemas.openxmlformats.org/officeDocument/2006/relationships/hyperlink" Target="https://www.tgju.org/energy" TargetMode="External"/><Relationship Id="rId4" Type="http://schemas.openxmlformats.org/officeDocument/2006/relationships/hyperlink" Target="https://www.sigmaaldrich.com/catalog/search?term=801068&amp;interface=All&amp;N=0&amp;mode=match%20partialmax&amp;lang=en&amp;region=IR&amp;focus=product" TargetMode="External"/><Relationship Id="rId180" Type="http://schemas.openxmlformats.org/officeDocument/2006/relationships/hyperlink" Target="https://www.sigmaaldrich.com/catalog/product/sigald/220299?lang=en&amp;region=IR&amp;cm_sp=Insite-_-caContent_prodMerch_cooccuranceModel-_-prodMerch10-1" TargetMode="External"/><Relationship Id="rId215" Type="http://schemas.openxmlformats.org/officeDocument/2006/relationships/hyperlink" Target="https://www.sigmaaldrich.com/catalog/search?term=Mercury%28II%29+acetate&amp;interface=All&amp;N=0&amp;mode=match%20partialmax&amp;lang=en&amp;region=IR&amp;focus=product" TargetMode="External"/><Relationship Id="rId236" Type="http://schemas.openxmlformats.org/officeDocument/2006/relationships/hyperlink" Target="https://chemichal.niazerooz.com/c-6581/a-1366863?key=%D9%85%D9%88%D9%84%DA%A9%D9%88%D9%84%D8%A7%D8%B1%D8%B3%DB%8C%D9%88&amp;c=6581" TargetMode="External"/><Relationship Id="rId257" Type="http://schemas.openxmlformats.org/officeDocument/2006/relationships/hyperlink" Target="https://www.sigmaaldrich.com/catalog/search?term=822296&amp;interface=All&amp;N=0&amp;mode=match%20partialmax&amp;lang=en&amp;region=IR&amp;focus=product" TargetMode="External"/><Relationship Id="rId278" Type="http://schemas.openxmlformats.org/officeDocument/2006/relationships/hyperlink" Target="https://www.sigmaaldrich.com/catalog/search?term=Potassium+alum%28aluminium+kalium+sulfat%29&amp;interface=All&amp;N=0&amp;mode=match%20partialmax&amp;lang=en&amp;region=IR&amp;focus=product" TargetMode="External"/><Relationship Id="rId401" Type="http://schemas.openxmlformats.org/officeDocument/2006/relationships/hyperlink" Target="https://www.sigmaaldrich.com/catalog/search?term=800834&amp;interface=All&amp;N=0&amp;mode=match%20partialmax&amp;lang=en&amp;region=IR&amp;focus=product" TargetMode="External"/><Relationship Id="rId422" Type="http://schemas.openxmlformats.org/officeDocument/2006/relationships/hyperlink" Target="https://www.sigmaaldrich.com/catalog/search?interface=All&amp;term=benzene&amp;N=0&amp;mode=match%20partialmax&amp;focus=product&amp;lang=en&amp;region=IR&amp;cm_re=Did%20You%20Mean-_-benzene-_-Banzene" TargetMode="External"/><Relationship Id="rId303" Type="http://schemas.openxmlformats.org/officeDocument/2006/relationships/hyperlink" Target="https://www.sigmaaldrich.com/catalog/search?term=822324&amp;interface=All&amp;N=0&amp;mode=match%20partialmax&amp;lang=en&amp;region=IR&amp;focus=product" TargetMode="External"/><Relationship Id="rId42" Type="http://schemas.openxmlformats.org/officeDocument/2006/relationships/hyperlink" Target="https://www.sigmaaldrich.com/catalog/search?term=Barium+hydroxide+octahydrate&amp;interface=All&amp;N=0&amp;mode=match%20partialmax&amp;lang=en&amp;region=IR&amp;focus=product" TargetMode="External"/><Relationship Id="rId84" Type="http://schemas.openxmlformats.org/officeDocument/2006/relationships/hyperlink" Target="https://www.ebay.co.uk/itm/150g-Copper-Sulphate-HIGH-QUALITY-PRODUCT/133184060719?hash=item1f02637d2f:g:4c4AAOSwLIZdqDol" TargetMode="External"/><Relationship Id="rId138" Type="http://schemas.openxmlformats.org/officeDocument/2006/relationships/hyperlink" Target="https://www.sigmaaldrich.com/labware/labware-products.html?TablePage=9573038" TargetMode="External"/><Relationship Id="rId345" Type="http://schemas.openxmlformats.org/officeDocument/2006/relationships/hyperlink" Target="https://www.sigmaaldrich.com/catalog/search?term=Na2SO4&amp;interface=All&amp;N=0&amp;mode=match%20partialmax&amp;lang=en&amp;region=IR&amp;focus=product" TargetMode="External"/><Relationship Id="rId387" Type="http://schemas.openxmlformats.org/officeDocument/2006/relationships/hyperlink" Target="https://www.sigmaaldrich.com/catalog/search?term=zinc+chloride&amp;interface=All&amp;N=0&amp;mode=match%20partialmax&amp;lang=en&amp;region=IR&amp;focus=product" TargetMode="External"/><Relationship Id="rId191" Type="http://schemas.openxmlformats.org/officeDocument/2006/relationships/hyperlink" Target="https://www.fishersci.com/us/en/catalog/search/products?keyword=Karl+Fischers+solution" TargetMode="External"/><Relationship Id="rId205" Type="http://schemas.openxmlformats.org/officeDocument/2006/relationships/hyperlink" Target="https://www.sigmaaldrich.com/catalog/search?term=Mg&amp;interface=Molecular%20Formula&amp;N=0&amp;mode=match%20partialmax&amp;lang=en&amp;region=IR&amp;focus=product" TargetMode="External"/><Relationship Id="rId247" Type="http://schemas.openxmlformats.org/officeDocument/2006/relationships/hyperlink" Target="https://www.sigmaaldrich.com/catalog/search?term=Nitric+acid+65%25&amp;interface=All&amp;N=0&amp;mode=match%20partialmax&amp;lang=en&amp;region=IR&amp;focus=product" TargetMode="External"/><Relationship Id="rId412" Type="http://schemas.openxmlformats.org/officeDocument/2006/relationships/hyperlink" Target="https://www.sigmaaldrich.com/catalog/search?interface=All&amp;term=acetic%20anhydride&amp;N=0&amp;mode=match%20partialmax&amp;focus=product&amp;lang=en&amp;region=IR&amp;cm_re=Did%20You%20Mean-_-acetic%20anhydride-_-Acetic%20anhydrie" TargetMode="External"/><Relationship Id="rId107" Type="http://schemas.openxmlformats.org/officeDocument/2006/relationships/hyperlink" Target="https://www.sigmaaldrich.com/catalog/search?term=Na2HPO4&amp;interface=All&amp;N=0&amp;mode=match%20partialmax&amp;lang=en&amp;region=IR&amp;focus=product" TargetMode="External"/><Relationship Id="rId289" Type="http://schemas.openxmlformats.org/officeDocument/2006/relationships/hyperlink" Target="https://www.sigmaaldrich.com/catalog/search?term=Potassium+fluoride&amp;interface=All&amp;N=0&amp;mode=match%20partialmax&amp;lang=en&amp;region=IR&amp;focus=product" TargetMode="External"/><Relationship Id="rId11" Type="http://schemas.openxmlformats.org/officeDocument/2006/relationships/hyperlink" Target="https://www.n2o3.com/en/catalogue/products/ammonia-solution-25-procent_2020/" TargetMode="External"/><Relationship Id="rId53" Type="http://schemas.openxmlformats.org/officeDocument/2006/relationships/hyperlink" Target="https://www.sigmaaldrich.com/catalog/search?term=Butylacrylate&amp;interface=All&amp;N=0&amp;mode=match%20partialmax&amp;lang=en&amp;region=IR&amp;focus=product" TargetMode="External"/><Relationship Id="rId149" Type="http://schemas.openxmlformats.org/officeDocument/2006/relationships/hyperlink" Target="https://www.fishersci.com/us/en/catalog/search/products?keyword=Fuschin" TargetMode="External"/><Relationship Id="rId314" Type="http://schemas.openxmlformats.org/officeDocument/2006/relationships/hyperlink" Target="https://www.sigmaaldrich.com/catalog/search?term=AG2SO4&amp;interface=All&amp;N=0&amp;mode=match%20partialmax&amp;lang=en&amp;region=IR&amp;focus=product" TargetMode="External"/><Relationship Id="rId356" Type="http://schemas.openxmlformats.org/officeDocument/2006/relationships/hyperlink" Target="https://www.sigmaaldrich.com/catalog/search?term=H2SO4&amp;interface=All&amp;N=0&amp;mode=match%20partialmax&amp;lang=en&amp;region=IR&amp;focus=product" TargetMode="External"/><Relationship Id="rId398" Type="http://schemas.openxmlformats.org/officeDocument/2006/relationships/hyperlink" Target="https://www.lbifiberglass.com/product/epoxy-hardeners/" TargetMode="External"/><Relationship Id="rId95" Type="http://schemas.openxmlformats.org/officeDocument/2006/relationships/hyperlink" Target="https://www.sigmaaldrich.com/catalog/search?term=Crystal+violet+indicator&amp;interface=All&amp;N=0&amp;mode=match%20partialmax&amp;lang=en&amp;region=IR&amp;focus=product" TargetMode="External"/><Relationship Id="rId160" Type="http://schemas.openxmlformats.org/officeDocument/2006/relationships/hyperlink" Target="https://www.sigmaaldrich.com/catalog/search?term=804393&amp;interface=All&amp;N=0&amp;mode=match%20partialmax&amp;lang=en&amp;region=IR&amp;focus=product" TargetMode="External"/><Relationship Id="rId216" Type="http://schemas.openxmlformats.org/officeDocument/2006/relationships/hyperlink" Target="https://www.fishersci.com/us/en/catalog/search/products?keyword=HgCl2+Ml" TargetMode="External"/><Relationship Id="rId423" Type="http://schemas.openxmlformats.org/officeDocument/2006/relationships/hyperlink" Target="https://www.sigmaaldrich.com/catalog/search?interface=All&amp;term=benzene&amp;N=0&amp;mode=match%20partialmax&amp;focus=product&amp;lang=en&amp;region=IR&amp;cm_re=Did%20You%20Mean-_-benzene-_-Banzene" TargetMode="External"/><Relationship Id="rId258" Type="http://schemas.openxmlformats.org/officeDocument/2006/relationships/hyperlink" Target="https://www.sigmaaldrich.com/catalog/search?term=C20H14O4&amp;interface=All&amp;N=0&amp;mode=match%20partialmax&amp;lang=en&amp;region=IR&amp;focus=product" TargetMode="External"/><Relationship Id="rId22" Type="http://schemas.openxmlformats.org/officeDocument/2006/relationships/hyperlink" Target="https://www.sigmaaldrich.com/catalog/search?term=Ammonium+metavanadate&amp;interface=All&amp;N=0&amp;mode=match%20partialmax&amp;lang=en&amp;region=IR&amp;focus=product" TargetMode="External"/><Relationship Id="rId64" Type="http://schemas.openxmlformats.org/officeDocument/2006/relationships/hyperlink" Target="https://www.sigmaaldrich.com/catalog/search?term=Calcium+phosphate&amp;interface=All&amp;N=0&amp;mode=match%20partialmax&amp;lang=en&amp;region=IR&amp;focus=product" TargetMode="External"/><Relationship Id="rId118" Type="http://schemas.openxmlformats.org/officeDocument/2006/relationships/hyperlink" Target="https://www.sigmaaldrich.com/catalog/search?term=C8H10O&amp;interface=All&amp;N=0&amp;mode=match%20partialmax&amp;lang=en&amp;region=IR&amp;focus=product" TargetMode="External"/><Relationship Id="rId325" Type="http://schemas.openxmlformats.org/officeDocument/2006/relationships/hyperlink" Target="https://www.sigmaaldrich.com/catalog/search?term=106400&amp;interface=All&amp;N=0&amp;mode=match%20partialmax&amp;lang=en&amp;region=IR&amp;focus=product" TargetMode="External"/><Relationship Id="rId367" Type="http://schemas.openxmlformats.org/officeDocument/2006/relationships/hyperlink" Target="https://www.sigmaaldrich.com/catalog/search?term=CH4N2S&amp;interface=All&amp;N=0&amp;mode=match%20partialmax&amp;lang=en&amp;region=IR&amp;focus=product" TargetMode="External"/><Relationship Id="rId171" Type="http://schemas.openxmlformats.org/officeDocument/2006/relationships/hyperlink" Target="https://www.sigmaaldrich.com/catalog/search?term=Hydrogen+Proxid+Urea&amp;interface=All&amp;N=0&amp;mode=match%20partialmax&amp;lang=en&amp;region=IR&amp;focus=product" TargetMode="External"/><Relationship Id="rId227" Type="http://schemas.openxmlformats.org/officeDocument/2006/relationships/hyperlink" Target="https://www.sigmaaldrich.com/catalog/search?term=800590&amp;interface=All&amp;N=0&amp;mode=match%20partialmax&amp;lang=en&amp;region=IR&amp;focus=product" TargetMode="External"/><Relationship Id="rId269" Type="http://schemas.openxmlformats.org/officeDocument/2006/relationships/hyperlink" Target="https://www.sigmaaldrich.com/catalog/search?term=PolyAcrylamide&amp;interface=All&amp;N=0&amp;mode=match%20partialmax&amp;lang=en&amp;region=IR&amp;focus=product" TargetMode="External"/><Relationship Id="rId33" Type="http://schemas.openxmlformats.org/officeDocument/2006/relationships/hyperlink" Target="https://www.sigmaaldrich.com/catalog/search?term=Barium%2520carbonate%25201712&amp;interface=All&amp;N=0&amp;mode=match%20partialmax&amp;lang=en&amp;region=IR&amp;focus=product" TargetMode="External"/><Relationship Id="rId129" Type="http://schemas.openxmlformats.org/officeDocument/2006/relationships/hyperlink" Target="https://www.sigmaaldrich.com/catalog/search?term=K2HPO4&amp;interface=All&amp;N=0&amp;mode=match%20partialmax&amp;lang=en&amp;region=IR&amp;focus=product" TargetMode="External"/><Relationship Id="rId280" Type="http://schemas.openxmlformats.org/officeDocument/2006/relationships/hyperlink" Target="https://www.sigmaaldrich.com/catalog/search?term=Potassium+bromide&amp;interface=All&amp;N=0&amp;mode=match%20partialmax&amp;lang=en&amp;region=IR&amp;focus=product" TargetMode="External"/><Relationship Id="rId336" Type="http://schemas.openxmlformats.org/officeDocument/2006/relationships/hyperlink" Target="https://www.sigmaaldrich.com/catalog/search?term=NaI&amp;interface=All&amp;N=0&amp;mode=match%20partialmax&amp;lang=en&amp;region=IR&amp;focus=product" TargetMode="External"/><Relationship Id="rId75" Type="http://schemas.openxmlformats.org/officeDocument/2006/relationships/hyperlink" Target="https://www.sigmaaldrich.com/catalog/search?term=822265&amp;interface=All&amp;N=0&amp;mode=match%20partialmax&amp;lang=en&amp;region=IR&amp;focus=product" TargetMode="External"/><Relationship Id="rId140" Type="http://schemas.openxmlformats.org/officeDocument/2006/relationships/hyperlink" Target="https://www.sigmaaldrich.com/catalog/search?term=CH2O&amp;interface=All&amp;N=0&amp;mode=match%20partialmax&amp;lang=en&amp;region=IR&amp;focus=product" TargetMode="External"/><Relationship Id="rId182" Type="http://schemas.openxmlformats.org/officeDocument/2006/relationships/hyperlink" Target="https://www.sigmaaldrich.com/catalog/search?term=Iron%28II%29+sulfate+heptahydrate&amp;interface=All&amp;N=0&amp;mode=match%20partialmax&amp;lang=en&amp;region=IR&amp;focus=product" TargetMode="External"/><Relationship Id="rId378" Type="http://schemas.openxmlformats.org/officeDocument/2006/relationships/hyperlink" Target="https://www.sigmaaldrich.com/catalog/search?term=Urea&amp;interface=All&amp;N=0&amp;mode=match%20partialmax&amp;lang=en&amp;region=IR&amp;focus=product" TargetMode="External"/><Relationship Id="rId403" Type="http://schemas.openxmlformats.org/officeDocument/2006/relationships/hyperlink" Target="https://www.sigmaaldrich.com/catalog/search?term=800830&amp;interface=All&amp;N=0&amp;mode=match%20partialmax&amp;lang=en&amp;region=IR&amp;focus=product" TargetMode="External"/><Relationship Id="rId6" Type="http://schemas.openxmlformats.org/officeDocument/2006/relationships/hyperlink" Target="https://www.sigmaaldrich.com/catalog/search?term=Aluminium+hydroxide&amp;interface=All&amp;N=0&amp;mode=match%20partialmax&amp;lang=en&amp;region=IR&amp;focus=product" TargetMode="External"/><Relationship Id="rId238" Type="http://schemas.openxmlformats.org/officeDocument/2006/relationships/hyperlink" Target="https://www.sigmaaldrich.com/catalog/search?term=Murexide&amp;interface=All&amp;N=0&amp;mode=match%20partialmax&amp;lang=en&amp;region=IR&amp;focus=product" TargetMode="External"/><Relationship Id="rId291" Type="http://schemas.openxmlformats.org/officeDocument/2006/relationships/hyperlink" Target="https://www.sigmaaldrich.com/catalog/search?term=Potassium+bicarbonate&amp;interface=All&amp;N=0&amp;mode=match%20partialmax&amp;lang=en&amp;region=IR&amp;focus=product" TargetMode="External"/><Relationship Id="rId305" Type="http://schemas.openxmlformats.org/officeDocument/2006/relationships/hyperlink" Target="https://www.sigmaaldrich.com/catalog/search?term=423955&amp;interface=All&amp;N=0&amp;mode=match%20partialmax&amp;lang=en&amp;region=IR&amp;focus=product" TargetMode="External"/><Relationship Id="rId347" Type="http://schemas.openxmlformats.org/officeDocument/2006/relationships/hyperlink" Target="https://www.sigmaaldrich.com/catalog/search?term=Na2S&amp;interface=All&amp;N=0&amp;mode=match%20partialmax&amp;lang=en&amp;region=IR&amp;focus=product" TargetMode="External"/><Relationship Id="rId44" Type="http://schemas.openxmlformats.org/officeDocument/2006/relationships/hyperlink" Target="https://www.sigmaaldrich.com/catalog/search?term=Benzaldehyde&amp;interface=All&amp;N=0&amp;mode=match%20partialmax&amp;lang=en&amp;region=IR&amp;focus=product" TargetMode="External"/><Relationship Id="rId86" Type="http://schemas.openxmlformats.org/officeDocument/2006/relationships/hyperlink" Target="https://www.sigmaaldrich.com/catalog/search?term=Copper%28II%29+nitrate+trihydrate&amp;interface=All&amp;N=0&amp;mode=match%20partialmax&amp;lang=en&amp;region=IR&amp;focus=product" TargetMode="External"/><Relationship Id="rId151" Type="http://schemas.openxmlformats.org/officeDocument/2006/relationships/hyperlink" Target="https://www.sigmaaldrich.com/catalog/search?term=Glutamic+acid&amp;interface=All&amp;N=0&amp;mode=match%20partialmax&amp;lang=en&amp;region=IR&amp;focus=product" TargetMode="External"/><Relationship Id="rId389" Type="http://schemas.openxmlformats.org/officeDocument/2006/relationships/hyperlink" Target="https://www.sigmaaldrich.com/catalog/search?term=ZnO&amp;interface=All&amp;N=0&amp;mode=match%20partialmax&amp;lang=en&amp;region=IR&amp;focus=product" TargetMode="External"/><Relationship Id="rId193" Type="http://schemas.openxmlformats.org/officeDocument/2006/relationships/hyperlink" Target="https://www.sigmaaldrich.com/catalog/search?term=Lactic+acid%2890%25%29&amp;interface=All&amp;N=0&amp;mode=match%20partialmax&amp;lang=en&amp;region=IR&amp;focus=product" TargetMode="External"/><Relationship Id="rId207" Type="http://schemas.openxmlformats.org/officeDocument/2006/relationships/hyperlink" Target="https://www.sigmaaldrich.com/catalog/search?term=Magnesium+Chloride&amp;interface=All&amp;N=0&amp;mode=match%20partialmax&amp;lang=en&amp;region=IR&amp;focus=product" TargetMode="External"/><Relationship Id="rId249" Type="http://schemas.openxmlformats.org/officeDocument/2006/relationships/hyperlink" Target="https://www.sigmaaldrich.com/catalog/search?term=Nitrocellulose&amp;interface=All&amp;N=0&amp;mode=match%20partialmax&amp;lang=en&amp;region=IR&amp;focus=product" TargetMode="External"/><Relationship Id="rId414" Type="http://schemas.openxmlformats.org/officeDocument/2006/relationships/hyperlink" Target="https://www.iranrazi.ir/product/acetone/?v=2c8531cab40b" TargetMode="External"/><Relationship Id="rId13" Type="http://schemas.openxmlformats.org/officeDocument/2006/relationships/hyperlink" Target="https://www.n2o3.com/en/catalogue/products/ammonia-solution-20-procent-pure_458/" TargetMode="External"/><Relationship Id="rId109" Type="http://schemas.openxmlformats.org/officeDocument/2006/relationships/hyperlink" Target="https://www.sigmaaldrich.com/catalog/search?term=Dichloroethane&amp;interface=All&amp;N=0&amp;mode=match%20partialmax&amp;lang=en&amp;region=IR&amp;focus=product" TargetMode="External"/><Relationship Id="rId260" Type="http://schemas.openxmlformats.org/officeDocument/2006/relationships/hyperlink" Target="https://www.sigmaaldrich.com/catalog/search?term=Phenol%2890%25%29&amp;interface=All&amp;N=0&amp;mode=match%20partialmax&amp;lang=en&amp;region=IR&amp;focus=product" TargetMode="External"/><Relationship Id="rId316" Type="http://schemas.openxmlformats.org/officeDocument/2006/relationships/hyperlink" Target="https://www.sigmaaldrich.com/catalog/search?term=Sodium+acetate+anhydrous&amp;interface=All&amp;N=0&amp;mode=match%20partialmax&amp;lang=en&amp;region=IR&amp;focus=product" TargetMode="External"/><Relationship Id="rId55" Type="http://schemas.openxmlformats.org/officeDocument/2006/relationships/hyperlink" Target="https://www.sigmaaldrich.com/catalog/product/aldrich/529575?lang=en&amp;region=IR&amp;cm_sp=Insite-_-caContent_prodMerch_cooccuranceModel-_-prodMerch10-3" TargetMode="External"/><Relationship Id="rId97" Type="http://schemas.openxmlformats.org/officeDocument/2006/relationships/hyperlink" Target="https://www.sigmaaldrich.com/catalog/product/sial/227048?lang=en&amp;region=IR&amp;cm_sp=Insite-_-caNoResults_noResults_noSearchResults_un1145-_-noResults9-4" TargetMode="External"/><Relationship Id="rId120" Type="http://schemas.openxmlformats.org/officeDocument/2006/relationships/hyperlink" Target="https://www.sigmaaldrich.com/catalog/search?term=dimethylglyoxime&amp;interface=All&amp;N=0&amp;mode=match%20partialmax&amp;lang=en&amp;region=IR&amp;focus=product" TargetMode="External"/><Relationship Id="rId358" Type="http://schemas.openxmlformats.org/officeDocument/2006/relationships/hyperlink" Target="https://www.sigmaaldrich.com/catalog/search?term=H2SO4&amp;interface=All&amp;N=0&amp;mode=match%20partialmax&amp;lang=en&amp;region=IR&amp;focus=product" TargetMode="External"/><Relationship Id="rId162" Type="http://schemas.openxmlformats.org/officeDocument/2006/relationships/hyperlink" Target="https://www.itechpolymer.com/Products/item/3834/%D9%BE%D9%84%DB%8C-%D8%A7%D8%AA%DB%8C%D9%84%D9%86-%D8%B3%D9%86%DA%AF%DB%8C%D9%86-0035" TargetMode="External"/><Relationship Id="rId218" Type="http://schemas.openxmlformats.org/officeDocument/2006/relationships/hyperlink" Target="https://www.sigmaaldrich.com/catalog/search?term=HgCl2&amp;interface=All&amp;N=0&amp;mode=match%20partialmax&amp;lang=en&amp;region=IR&amp;focus=product" TargetMode="External"/><Relationship Id="rId425" Type="http://schemas.openxmlformats.org/officeDocument/2006/relationships/hyperlink" Target="https://www.sigmaaldrich.com/catalog/search?term=C4H10O&amp;interface=All&amp;N=0&amp;mode=match%20partialmax&amp;lang=en&amp;region=IR&amp;focus=product" TargetMode="External"/><Relationship Id="rId271" Type="http://schemas.openxmlformats.org/officeDocument/2006/relationships/hyperlink" Target="https://www.sigmaaldrich.com/catalog/search?term=818897&amp;interface=All&amp;N=0&amp;mode=match%20partialmax&amp;lang=en&amp;region=IR&amp;focus=product" TargetMode="External"/><Relationship Id="rId24" Type="http://schemas.openxmlformats.org/officeDocument/2006/relationships/hyperlink" Target="https://www.sigmaaldrich.com/catalog/search?term=Ammonium+nitrat&amp;interface=All&amp;N=0&amp;mode=match%20partialmax&amp;lang=en&amp;region=IR&amp;focus=product" TargetMode="External"/><Relationship Id="rId66" Type="http://schemas.openxmlformats.org/officeDocument/2006/relationships/hyperlink" Target="https://www.sigmaaldrich.com/catalog/search?term=CaSO4&amp;interface=All&amp;N=0&amp;mode=match%20partialmax&amp;lang=en&amp;region=IR&amp;focus=product" TargetMode="External"/><Relationship Id="rId131" Type="http://schemas.openxmlformats.org/officeDocument/2006/relationships/hyperlink" Target="https://www.sigmaaldrich.com/catalog/search?term=803296&amp;interface=All&amp;N=0&amp;mode=match%20partialmax&amp;lang=en&amp;region=IR&amp;focus=product" TargetMode="External"/><Relationship Id="rId327" Type="http://schemas.openxmlformats.org/officeDocument/2006/relationships/hyperlink" Target="https://www.sigmaaldrich.com/catalog/search?term=106400&amp;interface=All&amp;N=0&amp;mode=match%20partialmax&amp;lang=en&amp;region=IR&amp;focus=product" TargetMode="External"/><Relationship Id="rId369" Type="http://schemas.openxmlformats.org/officeDocument/2006/relationships/hyperlink" Target="https://www.sigmaaldrich.com/catalog/search?term=Titriplex%28iii%29&amp;interface=All&amp;N=0&amp;mode=match%20partialmax&amp;lang=en&amp;region=IR&amp;focus=product" TargetMode="External"/><Relationship Id="rId173" Type="http://schemas.openxmlformats.org/officeDocument/2006/relationships/hyperlink" Target="https://www.sigmaaldrich.com/catalog/search?term=800640&amp;interface=All&amp;N=0&amp;mode=match%20partialmax&amp;lang=en&amp;region=IR&amp;focus=product" TargetMode="External"/><Relationship Id="rId229" Type="http://schemas.openxmlformats.org/officeDocument/2006/relationships/hyperlink" Target="https://www.sigmaaldrich.com/catalog/search?term=Methyl+orange&amp;interface=All&amp;N=0&amp;mode=match%20partialmax&amp;lang=en&amp;region=IR&amp;focus=product" TargetMode="External"/><Relationship Id="rId380" Type="http://schemas.openxmlformats.org/officeDocument/2006/relationships/hyperlink" Target="https://www.sigmaaldrich.com/catalog/search?term=15604&amp;interface=All&amp;N=0&amp;mode=match%20partialmax&amp;lang=en&amp;region=IR&amp;focus=product" TargetMode="External"/><Relationship Id="rId240" Type="http://schemas.openxmlformats.org/officeDocument/2006/relationships/hyperlink" Target="https://www.sigmaaldrich.com/catalog/search?term=C10H8+1L&amp;interface=All&amp;N=0&amp;mode=match%20partialmax&amp;lang=en&amp;region=IR&amp;focus=product" TargetMode="External"/><Relationship Id="rId35" Type="http://schemas.openxmlformats.org/officeDocument/2006/relationships/hyperlink" Target="https://www.sigmaaldrich.com/catalog/search?term=Barium%2520carbonate%25201712&amp;interface=All&amp;N=0&amp;mode=match%20partialmax&amp;lang=en&amp;region=IR&amp;focus=product" TargetMode="External"/><Relationship Id="rId77" Type="http://schemas.openxmlformats.org/officeDocument/2006/relationships/hyperlink" Target="https://www.cfsnet.co.uk/acatalog/Chopped_Strand_Mat_450g.html" TargetMode="External"/><Relationship Id="rId100" Type="http://schemas.openxmlformats.org/officeDocument/2006/relationships/hyperlink" Target="https://www.fishersci.com/us/en/catalog/search/products?keyword=DMF+2.5L" TargetMode="External"/><Relationship Id="rId282" Type="http://schemas.openxmlformats.org/officeDocument/2006/relationships/hyperlink" Target="https://www.sigmaaldrich.com/catalog/search?term=Potassium+carbonate&amp;interface=All&amp;N=0&amp;mode=match%20partialmax&amp;lang=en&amp;region=IR&amp;focus=product" TargetMode="External"/><Relationship Id="rId338" Type="http://schemas.openxmlformats.org/officeDocument/2006/relationships/hyperlink" Target="https://www.sigmaaldrich.com/catalog/search?term=Na2SiO3&amp;interface=All&amp;N=0&amp;mode=match%20partialmax&amp;lang=en&amp;region=IR&amp;focus=product" TargetMode="External"/><Relationship Id="rId8" Type="http://schemas.openxmlformats.org/officeDocument/2006/relationships/hyperlink" Target="https://www.evitamins.com/de/amino-4000-supplement-training-system-36796" TargetMode="External"/><Relationship Id="rId142" Type="http://schemas.openxmlformats.org/officeDocument/2006/relationships/hyperlink" Target="https://www.sigmaaldrich.com/catalog/search?term=CH2O&amp;interface=All&amp;N=0&amp;mode=match%20partialmax&amp;lang=en&amp;region=IR&amp;focus=product" TargetMode="External"/><Relationship Id="rId184" Type="http://schemas.openxmlformats.org/officeDocument/2006/relationships/hyperlink" Target="https://www.sigmaaldrich.com/catalog/search?term=803945&amp;interface=All&amp;N=0&amp;mode=match%20partialmax&amp;lang=en&amp;region=IR&amp;focus=product" TargetMode="External"/><Relationship Id="rId391" Type="http://schemas.openxmlformats.org/officeDocument/2006/relationships/hyperlink" Target="https://www.sigmaaldrich.com/catalog/search?term=ZnSo4&amp;interface=All&amp;N=0&amp;mode=match%20partialmax&amp;lang=en&amp;region=IR&amp;focus=product" TargetMode="External"/><Relationship Id="rId405" Type="http://schemas.openxmlformats.org/officeDocument/2006/relationships/hyperlink" Target="https://www.sigmaaldrich.com/catalog/search?term=822251&amp;interface=All&amp;N=0&amp;mode=match%20partialmax&amp;lang=en&amp;region=IR&amp;focus=product" TargetMode="External"/><Relationship Id="rId251" Type="http://schemas.openxmlformats.org/officeDocument/2006/relationships/hyperlink" Target="https://www.sigmaaldrich.com/catalog/search?term=820928&amp;interface=All&amp;N=0&amp;mode=match%20partialmax&amp;lang=en&amp;region=IR&amp;focus=product" TargetMode="External"/><Relationship Id="rId46" Type="http://schemas.openxmlformats.org/officeDocument/2006/relationships/hyperlink" Target="https://www.sigmaaldrich.com/catalog/search?term=Benzoic+acid&amp;interface=All&amp;N=0&amp;mode=match%20partialmax&amp;lang=en&amp;region=IR&amp;focus=product" TargetMode="External"/><Relationship Id="rId293" Type="http://schemas.openxmlformats.org/officeDocument/2006/relationships/hyperlink" Target="https://www.sigmaaldrich.com/catalog/search?term=potassium+hydroxide&amp;interface=All&amp;N=0&amp;mode=match%20partialmax&amp;lang=en&amp;region=IR&amp;focus=product" TargetMode="External"/><Relationship Id="rId307" Type="http://schemas.openxmlformats.org/officeDocument/2006/relationships/hyperlink" Target="https://www.divestock.com/oms-silicon-grease-60gr" TargetMode="External"/><Relationship Id="rId349" Type="http://schemas.openxmlformats.org/officeDocument/2006/relationships/hyperlink" Target="https://www.sigmaaldrich.com/catalog/search?term=Na2S&amp;interface=All&amp;N=0&amp;mode=match%20partialmax&amp;lang=en&amp;region=IR&amp;focus=product" TargetMode="External"/><Relationship Id="rId88" Type="http://schemas.openxmlformats.org/officeDocument/2006/relationships/hyperlink" Target="https://www.sigmaaldrich.com/catalog/search?term=CU%28NO3%292+3H2O&amp;interface=All&amp;N=0&amp;mode=match%20partialmax&amp;lang=en&amp;region=IR&amp;focus=product" TargetMode="External"/><Relationship Id="rId111" Type="http://schemas.openxmlformats.org/officeDocument/2006/relationships/hyperlink" Target="https://www.sigmaaldrich.com/catalog/search?term=Dichloroethane&amp;interface=All&amp;N=0&amp;mode=match%20partialmax&amp;lang=en&amp;region=IR&amp;focus=product" TargetMode="External"/><Relationship Id="rId153" Type="http://schemas.openxmlformats.org/officeDocument/2006/relationships/hyperlink" Target="https://www.sigmaaldrich.com/catalog/search?term=818709&amp;interface=All&amp;N=0&amp;mode=match%20partialmax&amp;lang=en&amp;region=IR&amp;focus=product" TargetMode="External"/><Relationship Id="rId195" Type="http://schemas.openxmlformats.org/officeDocument/2006/relationships/hyperlink" Target="https://www.sigmaaldrich.com/catalog/search?term=Lead+%28II%29+hydrate&amp;interface=All&amp;N=0&amp;mode=match%20partialmax&amp;lang=en&amp;region=IR&amp;focus=product" TargetMode="External"/><Relationship Id="rId209" Type="http://schemas.openxmlformats.org/officeDocument/2006/relationships/hyperlink" Target="https://www.sigmaaldrich.com/catalog/search?term=Magnesium+sulfate&amp;interface=All&amp;N=0&amp;mode=match%20partialmax&amp;lang=en&amp;region=IR&amp;focus=product" TargetMode="External"/><Relationship Id="rId360" Type="http://schemas.openxmlformats.org/officeDocument/2006/relationships/hyperlink" Target="https://www.sigmaaldrich.com/catalog/search?term=Surfactant&amp;interface=All&amp;N=0&amp;mode=match%20partialmax&amp;lang=en&amp;region=IR&amp;focus=product" TargetMode="External"/><Relationship Id="rId416" Type="http://schemas.openxmlformats.org/officeDocument/2006/relationships/hyperlink" Target="https://www.sigmaaldrich.com/catalog/search?term=Acrylamide&amp;interface=All&amp;N=0&amp;mode=match%20partialmax&amp;lang=en&amp;region=IR&amp;focus=product" TargetMode="External"/><Relationship Id="rId220" Type="http://schemas.openxmlformats.org/officeDocument/2006/relationships/hyperlink" Target="https://www.sigmaaldrich.com/catalog/search?term=HgSO4&amp;interface=All&amp;N=0&amp;mode=match%20partialmax&amp;lang=en&amp;region=IR&amp;focus=product" TargetMode="External"/><Relationship Id="rId15" Type="http://schemas.openxmlformats.org/officeDocument/2006/relationships/hyperlink" Target="https://www.sigmaaldrich.com/catalog/search?term=11209&amp;interface=All&amp;N=0&amp;mode=match%20partialmax&amp;lang=en&amp;region=IR&amp;focus=product" TargetMode="External"/><Relationship Id="rId57" Type="http://schemas.openxmlformats.org/officeDocument/2006/relationships/hyperlink" Target="https://www.sigmaaldrich.com/catalog/product/usp/1086334?lang=en&amp;region=IR&amp;cm_sp=Insite-_-caContent_prodMerch_cooccuranceModel-_-prodMerch10-3" TargetMode="External"/><Relationship Id="rId262" Type="http://schemas.openxmlformats.org/officeDocument/2006/relationships/hyperlink" Target="https://www.sigmaaldrich.com/catalog/search?term=820979&amp;interface=All&amp;N=0&amp;mode=match%20partialmax&amp;lang=en&amp;region=IR&amp;focus=product" TargetMode="External"/><Relationship Id="rId318" Type="http://schemas.openxmlformats.org/officeDocument/2006/relationships/hyperlink" Target="https://www.sigmaaldrich.com/catalog/search?term=Sodium+Azide&amp;interface=All&amp;N=0&amp;mode=match%20partialmax&amp;lang=en&amp;region=IR&amp;focus=product" TargetMode="External"/><Relationship Id="rId99" Type="http://schemas.openxmlformats.org/officeDocument/2006/relationships/hyperlink" Target="https://www.sigmaaldrich.com/catalog/search?term=822269&amp;interface=All&amp;N=0&amp;mode=match%20partialmax&amp;lang=en&amp;region=IR&amp;focus=product" TargetMode="External"/><Relationship Id="rId122" Type="http://schemas.openxmlformats.org/officeDocument/2006/relationships/hyperlink" Target="https://www.sigmaaldrich.com/catalog/search?term=C4H8O3&amp;interface=All&amp;N=0&amp;mode=match%20partialmax&amp;lang=en&amp;region=IR&amp;focus=product" TargetMode="External"/><Relationship Id="rId164" Type="http://schemas.openxmlformats.org/officeDocument/2006/relationships/hyperlink" Target="https://www.sigmaaldrich.com/catalog/search?term=C6H6O2&amp;interface=All&amp;N=0&amp;mode=match%20partialmax&amp;lang=en&amp;region=IR&amp;focus=product" TargetMode="External"/><Relationship Id="rId371" Type="http://schemas.openxmlformats.org/officeDocument/2006/relationships/hyperlink" Target="https://www.sigmaaldrich.com/catalog/search?term=C7H8&amp;interface=All&amp;N=0&amp;mode=match%20partialmax&amp;lang=en&amp;region=IR&amp;focus=product" TargetMode="External"/><Relationship Id="rId427" Type="http://schemas.openxmlformats.org/officeDocument/2006/relationships/hyperlink" Target="https://www.itechpolymer.com/Products/item/3880/%D9%BE%D9%84%DB%8C-%D8%A7%D8%AA%DB%8C%D9%84%D9%86-%D8%B3%D8%A8%DA%A9-020" TargetMode="External"/><Relationship Id="rId26" Type="http://schemas.openxmlformats.org/officeDocument/2006/relationships/hyperlink" Target="https://www.sigmaaldrich.com/catalog/search?term=Ammonium+sulfate&amp;interface=All&amp;N=0&amp;mode=match%20partialmax&amp;lang=en&amp;region=IR&amp;focus=product" TargetMode="External"/><Relationship Id="rId231" Type="http://schemas.openxmlformats.org/officeDocument/2006/relationships/hyperlink" Target="https://www.sigmaaldrich.com/catalog/search?term=Methyl+red&amp;interface=All&amp;N=0&amp;mode=match%20partialmax&amp;lang=en&amp;region=IR&amp;focus=product" TargetMode="External"/><Relationship Id="rId273" Type="http://schemas.openxmlformats.org/officeDocument/2006/relationships/hyperlink" Target="https://www.sigmaaldrich.com/catalog/search?term=Polyethylene+glycol&amp;interface=All&amp;N=0&amp;mode=match%20partialmax&amp;lang=en&amp;region=IR&amp;focus=product" TargetMode="External"/><Relationship Id="rId329" Type="http://schemas.openxmlformats.org/officeDocument/2006/relationships/hyperlink" Target="https://www.sigmaaldrich.com/catalog/search?term=Na2CrO4%E2%80%A24H2O&amp;interface=All&amp;N=0&amp;mode=match%20partialmax&amp;lang=en&amp;region=IR&amp;focus=product" TargetMode="External"/><Relationship Id="rId68" Type="http://schemas.openxmlformats.org/officeDocument/2006/relationships/hyperlink" Target="https://www.sigmaaldrich.com/catalog/search?term=Ca%28OCL%292&amp;interface=All&amp;N=0&amp;mode=match%20partialmax&amp;lang=en&amp;region=IR&amp;focus=product" TargetMode="External"/><Relationship Id="rId133" Type="http://schemas.openxmlformats.org/officeDocument/2006/relationships/hyperlink" Target="https://www.sigmaaldrich.com/catalog/search?term=ethanol&amp;interface=All&amp;N=0&amp;mode=match%20partialmax&amp;lang=en&amp;region=IR&amp;focus=product" TargetMode="External"/><Relationship Id="rId175" Type="http://schemas.openxmlformats.org/officeDocument/2006/relationships/hyperlink" Target="https://www.fishersci.com/us/en/catalog/search/products?keyword=FeSO4" TargetMode="External"/><Relationship Id="rId340" Type="http://schemas.openxmlformats.org/officeDocument/2006/relationships/hyperlink" Target="https://www.sigmaaldrich.com/catalog/search?term=NaNo2&amp;interface=All&amp;N=0&amp;mode=match%20partialmax&amp;lang=en&amp;region=IR&amp;focus=product" TargetMode="External"/><Relationship Id="rId200" Type="http://schemas.openxmlformats.org/officeDocument/2006/relationships/hyperlink" Target="https://www.sigmaaldrich.com/catalog/search?term=LiOH&amp;interface=All&amp;N=0&amp;mode=match%20partialmax&amp;lang=en&amp;region=IR&amp;focus=product" TargetMode="External"/><Relationship Id="rId382" Type="http://schemas.openxmlformats.org/officeDocument/2006/relationships/hyperlink" Target="https://www.sigmaaldrich.com/catalog/search?term=C4H6O2&amp;interface=All&amp;N=0&amp;mode=match%20partialmax&amp;lang=en&amp;region=IR&amp;focus=product" TargetMode="External"/><Relationship Id="rId242" Type="http://schemas.openxmlformats.org/officeDocument/2006/relationships/hyperlink" Target="https://www.sigmaaldrich.com/catalog/product/aldrich/n9005?lang=en&amp;region=IR&amp;cm_sp=Insite-_-caNoResults_noResults_noSearchResults_naphtyl%20amin-_-noResults9-2" TargetMode="External"/><Relationship Id="rId284" Type="http://schemas.openxmlformats.org/officeDocument/2006/relationships/hyperlink" Target="https://www.sigmaaldrich.com/catalog/search?term=12255&amp;interface=All&amp;N=0&amp;mode=match%20partialmax&amp;lang=en&amp;region=IR&amp;focus=product" TargetMode="External"/><Relationship Id="rId37" Type="http://schemas.openxmlformats.org/officeDocument/2006/relationships/hyperlink" Target="https://www.sigmaaldrich.com/catalog/search?term=Barium+chloride&amp;interface=All&amp;N=0&amp;mode=match%20partialmax&amp;lang=en&amp;region=IR&amp;focus=product" TargetMode="External"/><Relationship Id="rId79" Type="http://schemas.openxmlformats.org/officeDocument/2006/relationships/hyperlink" Target="https://www.sigmaaldrich.com/catalog/search?term=Citric+acid&amp;interface=All&amp;N=0&amp;mode=match%20partialmax&amp;lang=en&amp;region=IR&amp;focus=product" TargetMode="External"/><Relationship Id="rId102" Type="http://schemas.openxmlformats.org/officeDocument/2006/relationships/hyperlink" Target="https://www.sigmaaldrich.com/catalog/search?term=820383&amp;interface=All&amp;N=0&amp;mode=match%20partialmax&amp;lang=en&amp;region=IR&amp;focus=product" TargetMode="External"/><Relationship Id="rId144" Type="http://schemas.openxmlformats.org/officeDocument/2006/relationships/hyperlink" Target="https://www.carloerbareagents.com/en/chemicals/search/chemical/?dir=&amp;order=&amp;p=2&amp;limit=20&amp;search_sku=&amp;search_molecola=Formaldehyde&amp;search_casn=&amp;search_grado=&amp;search_applicazione=&amp;search_gm=1" TargetMode="External"/><Relationship Id="rId90" Type="http://schemas.openxmlformats.org/officeDocument/2006/relationships/hyperlink" Target="https://www.fishersci.com/us/en/catalog/search/products?keyword=CopperII+sulfate" TargetMode="External"/><Relationship Id="rId186" Type="http://schemas.openxmlformats.org/officeDocument/2006/relationships/hyperlink" Target="https://www.sigmaaldrich.com/catalog/search?term=Fe2O3&amp;interface=All&amp;N=0&amp;mode=match%20partialmax&amp;lang=en&amp;region=IR&amp;focus=product" TargetMode="External"/><Relationship Id="rId351" Type="http://schemas.openxmlformats.org/officeDocument/2006/relationships/hyperlink" Target="https://www.sigmaaldrich.com/catalog/search?term=NaSCn&amp;interface=All&amp;N=0&amp;mode=match%20partialmax&amp;lang=en&amp;region=IR&amp;focus=product" TargetMode="External"/><Relationship Id="rId393" Type="http://schemas.openxmlformats.org/officeDocument/2006/relationships/hyperlink" Target="https://www.sigmaaldrich.com/catalog/search?term=ZnCl2&amp;interface=All&amp;N=0&amp;mode=match%20partialmax&amp;lang=en&amp;region=IR&amp;focus=product" TargetMode="External"/><Relationship Id="rId407" Type="http://schemas.openxmlformats.org/officeDocument/2006/relationships/hyperlink" Target="https://www.sigmaaldrich.com/catalog/search?term=%E2%80%8EC19H16O&amp;interface=All&amp;N=0&amp;mode=match%20partialmax&amp;lang=en&amp;region=IR&amp;focus=product" TargetMode="External"/><Relationship Id="rId211" Type="http://schemas.openxmlformats.org/officeDocument/2006/relationships/hyperlink" Target="https://www.sigmaaldrich.com/catalog/search?term=MnO&amp;interface=All&amp;N=0&amp;mode=match%20partialmax&amp;lang=en&amp;region=IR&amp;focus=product" TargetMode="External"/><Relationship Id="rId253" Type="http://schemas.openxmlformats.org/officeDocument/2006/relationships/hyperlink" Target="https://www.sigmaaldrich.com/catalog/search?term=Pentane&amp;interface=All&amp;N=0&amp;mode=match%20partialmax&amp;lang=en&amp;region=IR&amp;focus=product" TargetMode="External"/><Relationship Id="rId295" Type="http://schemas.openxmlformats.org/officeDocument/2006/relationships/hyperlink" Target="https://www.sigmaaldrich.com/catalog/search?term=Potassium+Iodate&amp;interface=All&amp;N=0&amp;mode=match%20partialmax&amp;lang=en&amp;region=IR&amp;focus=product" TargetMode="External"/><Relationship Id="rId309" Type="http://schemas.openxmlformats.org/officeDocument/2006/relationships/hyperlink" Target="https://www.sigmaaldrich.com/catalog/search?term=Silver+Chloride&amp;interface=All&amp;N=0&amp;mode=match%20partialmax&amp;lang=en&amp;region=IR&amp;focus=product" TargetMode="External"/><Relationship Id="rId48" Type="http://schemas.openxmlformats.org/officeDocument/2006/relationships/hyperlink" Target="https://www.ebay.com/itm/antique-IODINE-and-BORIC-ACID-Powder-BOTTLE-in-black-paper-for-ear-mite-/164023430442" TargetMode="External"/><Relationship Id="rId113" Type="http://schemas.openxmlformats.org/officeDocument/2006/relationships/hyperlink" Target="https://www.sigmaaldrich.com/catalog/search?term=Diethylether&amp;interface=All&amp;N=0&amp;mode=match%20partialmax&amp;lang=en&amp;region=IR&amp;focus=product" TargetMode="External"/><Relationship Id="rId320" Type="http://schemas.openxmlformats.org/officeDocument/2006/relationships/hyperlink" Target="https://www.sigmaaldrich.com/catalog/search?term=822286&amp;interface=All&amp;N=0&amp;mode=match%20partialmax&amp;lang=en&amp;region=IR&amp;focus=product" TargetMode="External"/><Relationship Id="rId155" Type="http://schemas.openxmlformats.org/officeDocument/2006/relationships/hyperlink" Target="https://www.sigmaaldrich.com/catalog/search?term=Gum+arabic&amp;interface=All&amp;N=0&amp;mode=match%20partialmax&amp;lang=en&amp;region=IR&amp;focus=product" TargetMode="External"/><Relationship Id="rId197" Type="http://schemas.openxmlformats.org/officeDocument/2006/relationships/hyperlink" Target="https://www.sigmaaldrich.com/catalog/search?term=Lithium+chloride&amp;interface=All&amp;N=0&amp;mode=match%20partialmax&amp;lang=en&amp;region=IR&amp;focus=product" TargetMode="External"/><Relationship Id="rId362" Type="http://schemas.openxmlformats.org/officeDocument/2006/relationships/hyperlink" Target="https://m.shyydj.com/sell-64825380-dl-tartaric-acid-colorless-crystal-or-white-crystalline-powder-appearance.html" TargetMode="External"/><Relationship Id="rId418" Type="http://schemas.openxmlformats.org/officeDocument/2006/relationships/hyperlink" Target="https://www.sigmaaldrich.com/catalog/search?term=Activated+carbon+powder&amp;interface=All&amp;N=0&amp;mode=match%20partialmax&amp;lang=en&amp;region=IR&amp;focus=product" TargetMode="External"/><Relationship Id="rId222" Type="http://schemas.openxmlformats.org/officeDocument/2006/relationships/hyperlink" Target="https://www.sigmaaldrich.com/catalog/search?term=C6H12N4&amp;interface=All&amp;N=0&amp;mode=match%20partialmax&amp;lang=en&amp;region=IR&amp;focus=product" TargetMode="External"/><Relationship Id="rId264" Type="http://schemas.openxmlformats.org/officeDocument/2006/relationships/hyperlink" Target="https://www.sigmaaldrich.com/catalog/search?term=Phosphorus&amp;interface=All&amp;N=0&amp;mode=match%20partialmax&amp;lang=en&amp;region=IR&amp;focus=product" TargetMode="External"/><Relationship Id="rId17" Type="http://schemas.openxmlformats.org/officeDocument/2006/relationships/hyperlink" Target="https://www.sigmaaldrich.com/catalog/product/mm/101180?lang=en&amp;region=IR&amp;gclid=Cj0KCQjw_ez2BRCyARIsAJfg-ks_CoE_mAYDhoN_Fr4psmuadrS8YzhvMyluudZN2xqKDChGmvti7XMaAm1aEALw_wcB" TargetMode="External"/><Relationship Id="rId59" Type="http://schemas.openxmlformats.org/officeDocument/2006/relationships/hyperlink" Target="https://www.sigmaaldrich.com/catalog/product/mm/102391?lang=en&amp;region=IR&amp;cm_sp=Insite-_-caContent_prodMerch_cooccuranceModel-_-prodMerch10-2" TargetMode="External"/><Relationship Id="rId124" Type="http://schemas.openxmlformats.org/officeDocument/2006/relationships/hyperlink" Target="https://www.sigmaaldrich.com/catalog/product/sial/259225?lang=en&amp;region=IR&amp;cm_sp=Insite-_-caNoResults_noResults_noSearchResults_diphenyl%20cabazide-_-noResults9-1" TargetMode="External"/><Relationship Id="rId70" Type="http://schemas.openxmlformats.org/officeDocument/2006/relationships/hyperlink" Target="https://www.sigmaaldrich.com/catalog/search?term=Carbon+disulfide&amp;interface=All&amp;N=0&amp;mode=match%20partialmax&amp;lang=en&amp;region=IR&amp;focus=product" TargetMode="External"/><Relationship Id="rId166" Type="http://schemas.openxmlformats.org/officeDocument/2006/relationships/hyperlink" Target="https://www.sigmaaldrich.com/catalog/search?term=HydroFluoric+acid&amp;interface=All&amp;N=0&amp;mode=match%20partialmax&amp;lang=en&amp;region=IR&amp;focus=product" TargetMode="External"/><Relationship Id="rId331" Type="http://schemas.openxmlformats.org/officeDocument/2006/relationships/hyperlink" Target="https://www.sigmaaldrich.com/catalog/search?term=Na2S2O4&amp;interface=All&amp;N=0&amp;mode=match%20partialmax&amp;lang=en&amp;region=IR&amp;focus=product" TargetMode="External"/><Relationship Id="rId373" Type="http://schemas.openxmlformats.org/officeDocument/2006/relationships/hyperlink" Target="https://www.sigmaaldrich.com/catalog/search?term=C7H8&amp;interface=All&amp;N=0&amp;mode=match%20partialmax&amp;lang=en&amp;region=IR&amp;focus=product" TargetMode="External"/><Relationship Id="rId429" Type="http://schemas.openxmlformats.org/officeDocument/2006/relationships/hyperlink" Target="https://www.sigmaaldrich.com/catalog/search?term=Lactic+acid&amp;interface=All&amp;N=0&amp;mode=match%20partialmax&amp;lang=en&amp;region=IR&amp;focus=produ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78"/>
  <sheetViews>
    <sheetView tabSelected="1" topLeftCell="G70" workbookViewId="0">
      <selection activeCell="J9" sqref="J9"/>
    </sheetView>
  </sheetViews>
  <sheetFormatPr defaultColWidth="9" defaultRowHeight="15"/>
  <cols>
    <col min="2" max="2" width="38.7109375" customWidth="1"/>
    <col min="3" max="3" width="50.140625" style="3" customWidth="1"/>
    <col min="4" max="4" width="16" customWidth="1"/>
    <col min="5" max="5" width="11.85546875" customWidth="1"/>
    <col min="6" max="6" width="27" customWidth="1"/>
    <col min="7" max="7" width="28.140625" customWidth="1"/>
    <col min="8" max="8" width="42.85546875" style="3" customWidth="1"/>
    <col min="9" max="9" width="20.140625" customWidth="1"/>
    <col min="10" max="10" width="35.140625" style="4" customWidth="1"/>
    <col min="11" max="11" width="9" style="5"/>
    <col min="12" max="12" width="38.5703125" style="2" customWidth="1"/>
    <col min="13" max="13" width="9.5703125" customWidth="1"/>
    <col min="14" max="15" width="9.42578125" customWidth="1"/>
  </cols>
  <sheetData>
    <row r="1" spans="1:13">
      <c r="A1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3" t="s">
        <v>8</v>
      </c>
      <c r="J1" t="s">
        <v>9</v>
      </c>
      <c r="K1" s="4" t="s">
        <v>10</v>
      </c>
      <c r="L1" s="5"/>
      <c r="M1" s="2"/>
    </row>
    <row r="2" spans="1:13" ht="28.5">
      <c r="A2">
        <v>1</v>
      </c>
      <c r="B2" s="8" t="s">
        <v>11</v>
      </c>
      <c r="C2" s="9" t="s">
        <v>12</v>
      </c>
      <c r="D2" s="10" t="s">
        <v>13</v>
      </c>
      <c r="E2" s="9" t="s">
        <v>14</v>
      </c>
      <c r="F2" s="9">
        <v>1</v>
      </c>
      <c r="G2" s="9" t="s">
        <v>15</v>
      </c>
      <c r="H2" s="11" t="s">
        <v>16</v>
      </c>
      <c r="I2" s="24"/>
      <c r="J2" s="8"/>
      <c r="K2" s="25" t="s">
        <v>17</v>
      </c>
      <c r="L2" s="26" t="s">
        <v>18</v>
      </c>
      <c r="M2" s="27" t="s">
        <v>19</v>
      </c>
    </row>
    <row r="3" spans="1:13" ht="18">
      <c r="A3">
        <v>2</v>
      </c>
      <c r="B3" s="12"/>
      <c r="C3" s="12" t="s">
        <v>20</v>
      </c>
      <c r="D3" s="13" t="s">
        <v>21</v>
      </c>
      <c r="E3" s="12" t="s">
        <v>22</v>
      </c>
      <c r="F3" s="12">
        <v>1</v>
      </c>
      <c r="G3" s="12" t="s">
        <v>23</v>
      </c>
      <c r="H3" s="12"/>
      <c r="I3" s="19" t="s">
        <v>24</v>
      </c>
      <c r="J3" s="12">
        <v>44.7</v>
      </c>
      <c r="K3" s="4">
        <v>134848</v>
      </c>
      <c r="L3" s="5" t="s">
        <v>25</v>
      </c>
      <c r="M3" s="28" t="s">
        <v>26</v>
      </c>
    </row>
    <row r="4" spans="1:13">
      <c r="A4">
        <v>3</v>
      </c>
      <c r="B4" s="12"/>
      <c r="C4" s="9" t="s">
        <v>27</v>
      </c>
      <c r="D4" s="10" t="s">
        <v>28</v>
      </c>
      <c r="E4" s="9" t="s">
        <v>29</v>
      </c>
      <c r="F4" s="9">
        <v>5</v>
      </c>
      <c r="G4" s="9" t="s">
        <v>30</v>
      </c>
      <c r="H4" s="9"/>
      <c r="I4" s="19" t="s">
        <v>31</v>
      </c>
      <c r="J4" s="12"/>
      <c r="K4" s="4">
        <v>70</v>
      </c>
      <c r="L4" s="5"/>
      <c r="M4" s="28" t="s">
        <v>32</v>
      </c>
    </row>
    <row r="5" spans="1:13" ht="18">
      <c r="A5">
        <v>4</v>
      </c>
      <c r="B5" s="12"/>
      <c r="C5" s="12" t="s">
        <v>33</v>
      </c>
      <c r="D5" s="14" t="s">
        <v>34</v>
      </c>
      <c r="E5" s="12" t="s">
        <v>35</v>
      </c>
      <c r="F5" s="12">
        <v>1</v>
      </c>
      <c r="G5" s="12" t="s">
        <v>36</v>
      </c>
      <c r="H5" s="12"/>
      <c r="I5" s="19" t="s">
        <v>37</v>
      </c>
      <c r="J5" s="12"/>
      <c r="K5" s="4"/>
      <c r="L5" s="5"/>
      <c r="M5" s="28" t="s">
        <v>38</v>
      </c>
    </row>
    <row r="6" spans="1:13">
      <c r="A6">
        <v>5</v>
      </c>
      <c r="B6" s="12"/>
      <c r="C6" s="9" t="s">
        <v>39</v>
      </c>
      <c r="D6" s="10" t="s">
        <v>40</v>
      </c>
      <c r="E6" s="9" t="s">
        <v>41</v>
      </c>
      <c r="F6" s="9">
        <v>3</v>
      </c>
      <c r="G6" s="9" t="s">
        <v>42</v>
      </c>
      <c r="H6" s="9"/>
      <c r="I6" s="19" t="s">
        <v>43</v>
      </c>
      <c r="J6" s="12"/>
      <c r="K6" s="4">
        <v>1000056</v>
      </c>
      <c r="L6" s="5"/>
      <c r="M6" s="28" t="s">
        <v>44</v>
      </c>
    </row>
    <row r="7" spans="1:13">
      <c r="A7">
        <v>6</v>
      </c>
      <c r="B7" s="12"/>
      <c r="C7" s="9" t="s">
        <v>39</v>
      </c>
      <c r="D7" s="10" t="s">
        <v>40</v>
      </c>
      <c r="E7" s="9" t="s">
        <v>45</v>
      </c>
      <c r="F7" s="9">
        <v>1</v>
      </c>
      <c r="G7" s="9" t="s">
        <v>42</v>
      </c>
      <c r="H7" s="9"/>
      <c r="I7" s="19" t="s">
        <v>46</v>
      </c>
      <c r="J7" s="12"/>
      <c r="K7" s="4">
        <v>1000056</v>
      </c>
      <c r="L7" s="5" t="s">
        <v>47</v>
      </c>
      <c r="M7" s="28" t="s">
        <v>44</v>
      </c>
    </row>
    <row r="8" spans="1:13">
      <c r="A8">
        <v>7</v>
      </c>
      <c r="B8" s="12" t="s">
        <v>48</v>
      </c>
      <c r="C8" s="9" t="s">
        <v>49</v>
      </c>
      <c r="D8" s="15" t="s">
        <v>50</v>
      </c>
      <c r="E8" s="9" t="s">
        <v>51</v>
      </c>
      <c r="F8" s="9" t="s">
        <v>52</v>
      </c>
      <c r="G8" s="9"/>
      <c r="H8" s="9">
        <f>310/2.5</f>
        <v>124</v>
      </c>
      <c r="I8" s="19" t="s">
        <v>53</v>
      </c>
      <c r="J8" s="12"/>
      <c r="K8" s="4"/>
      <c r="L8" s="5" t="s">
        <v>54</v>
      </c>
      <c r="M8" s="28" t="s">
        <v>55</v>
      </c>
    </row>
    <row r="9" spans="1:13">
      <c r="A9">
        <v>8</v>
      </c>
      <c r="B9" s="12"/>
      <c r="C9" s="9" t="s">
        <v>56</v>
      </c>
      <c r="D9" s="10" t="s">
        <v>57</v>
      </c>
      <c r="E9" s="9" t="s">
        <v>45</v>
      </c>
      <c r="F9" s="9">
        <v>1</v>
      </c>
      <c r="G9" s="9" t="s">
        <v>58</v>
      </c>
      <c r="H9" s="9"/>
      <c r="I9" s="19" t="s">
        <v>59</v>
      </c>
      <c r="J9" s="12"/>
      <c r="K9" s="4"/>
      <c r="L9" s="5"/>
      <c r="M9" s="28" t="s">
        <v>60</v>
      </c>
    </row>
    <row r="10" spans="1:13" s="1" customFormat="1">
      <c r="A10" s="1">
        <v>9</v>
      </c>
      <c r="B10" s="16" t="s">
        <v>61</v>
      </c>
      <c r="C10" s="17" t="s">
        <v>62</v>
      </c>
      <c r="D10" s="17" t="s">
        <v>63</v>
      </c>
      <c r="E10" s="17" t="s">
        <v>41</v>
      </c>
      <c r="F10" s="17">
        <v>5</v>
      </c>
      <c r="G10" s="17" t="s">
        <v>64</v>
      </c>
      <c r="H10" s="17"/>
      <c r="I10" s="16" t="s">
        <v>65</v>
      </c>
      <c r="J10" s="16"/>
      <c r="K10" s="29"/>
      <c r="L10" s="29"/>
      <c r="M10" s="30" t="s">
        <v>66</v>
      </c>
    </row>
    <row r="11" spans="1:13">
      <c r="A11">
        <v>10</v>
      </c>
      <c r="B11" s="12" t="s">
        <v>67</v>
      </c>
      <c r="C11" s="9" t="s">
        <v>62</v>
      </c>
      <c r="D11" s="10" t="s">
        <v>63</v>
      </c>
      <c r="E11" s="9" t="s">
        <v>41</v>
      </c>
      <c r="F11" s="9">
        <v>2</v>
      </c>
      <c r="G11" s="9" t="s">
        <v>68</v>
      </c>
      <c r="H11" s="9"/>
      <c r="I11" s="19" t="s">
        <v>69</v>
      </c>
      <c r="J11" s="12"/>
      <c r="K11" s="4"/>
      <c r="L11" s="5"/>
      <c r="M11" s="28" t="s">
        <v>70</v>
      </c>
    </row>
    <row r="12" spans="1:13">
      <c r="A12">
        <v>11</v>
      </c>
      <c r="B12" s="12"/>
      <c r="C12" s="9" t="s">
        <v>62</v>
      </c>
      <c r="D12" s="10" t="s">
        <v>71</v>
      </c>
      <c r="E12" s="9" t="s">
        <v>51</v>
      </c>
      <c r="F12" s="9" t="s">
        <v>52</v>
      </c>
      <c r="G12" s="9"/>
      <c r="H12" s="9"/>
      <c r="I12" s="19" t="s">
        <v>72</v>
      </c>
      <c r="J12" s="12"/>
      <c r="K12" s="4"/>
      <c r="L12" s="5" t="s">
        <v>54</v>
      </c>
      <c r="M12" s="28" t="s">
        <v>73</v>
      </c>
    </row>
    <row r="13" spans="1:13" ht="18">
      <c r="A13">
        <v>12</v>
      </c>
      <c r="B13" s="12" t="s">
        <v>74</v>
      </c>
      <c r="C13" s="9" t="s">
        <v>62</v>
      </c>
      <c r="D13" s="15" t="s">
        <v>75</v>
      </c>
      <c r="E13" s="9" t="s">
        <v>41</v>
      </c>
      <c r="F13" s="9">
        <v>1</v>
      </c>
      <c r="G13" s="9"/>
      <c r="H13" s="9"/>
      <c r="I13" s="19" t="s">
        <v>76</v>
      </c>
      <c r="J13" s="12"/>
      <c r="K13" s="4"/>
      <c r="L13" s="5"/>
      <c r="M13" s="28" t="s">
        <v>73</v>
      </c>
    </row>
    <row r="14" spans="1:13">
      <c r="A14">
        <v>13</v>
      </c>
      <c r="B14" s="12"/>
      <c r="C14" s="9" t="s">
        <v>77</v>
      </c>
      <c r="D14" s="10" t="s">
        <v>78</v>
      </c>
      <c r="E14" s="9" t="s">
        <v>79</v>
      </c>
      <c r="F14" s="9">
        <v>1</v>
      </c>
      <c r="G14" s="9" t="s">
        <v>80</v>
      </c>
      <c r="H14" s="9"/>
      <c r="I14" s="19" t="s">
        <v>81</v>
      </c>
      <c r="J14" s="12"/>
      <c r="K14" s="4"/>
      <c r="L14" s="5"/>
      <c r="M14" s="28" t="s">
        <v>82</v>
      </c>
    </row>
    <row r="15" spans="1:13" ht="18">
      <c r="A15">
        <v>14</v>
      </c>
      <c r="B15" s="12"/>
      <c r="C15" s="9" t="s">
        <v>83</v>
      </c>
      <c r="D15" s="18" t="s">
        <v>84</v>
      </c>
      <c r="E15" s="9" t="s">
        <v>85</v>
      </c>
      <c r="F15" s="9">
        <v>1</v>
      </c>
      <c r="G15" s="9"/>
      <c r="H15" s="9"/>
      <c r="I15" s="19" t="s">
        <v>86</v>
      </c>
      <c r="J15" s="12"/>
      <c r="K15" s="4" t="s">
        <v>87</v>
      </c>
      <c r="L15" s="5"/>
      <c r="M15" s="28" t="s">
        <v>88</v>
      </c>
    </row>
    <row r="16" spans="1:13" ht="18">
      <c r="A16">
        <v>15</v>
      </c>
      <c r="B16" s="12"/>
      <c r="C16" s="12" t="s">
        <v>89</v>
      </c>
      <c r="D16" s="14" t="s">
        <v>84</v>
      </c>
      <c r="E16" s="12" t="s">
        <v>35</v>
      </c>
      <c r="F16" s="12">
        <v>1</v>
      </c>
      <c r="G16" s="12" t="s">
        <v>90</v>
      </c>
      <c r="H16" s="12" t="s">
        <v>91</v>
      </c>
      <c r="I16" s="19" t="s">
        <v>31</v>
      </c>
      <c r="J16" s="12" t="s">
        <v>83</v>
      </c>
      <c r="K16" s="4"/>
      <c r="L16" s="5"/>
      <c r="M16" s="28" t="s">
        <v>92</v>
      </c>
    </row>
    <row r="17" spans="1:13">
      <c r="A17">
        <v>16</v>
      </c>
      <c r="B17" s="12"/>
      <c r="C17" s="9" t="s">
        <v>93</v>
      </c>
      <c r="D17" s="10" t="s">
        <v>94</v>
      </c>
      <c r="E17" s="9" t="s">
        <v>45</v>
      </c>
      <c r="F17" s="9" t="s">
        <v>95</v>
      </c>
      <c r="G17" s="9" t="s">
        <v>96</v>
      </c>
      <c r="H17" s="9"/>
      <c r="I17" s="19" t="s">
        <v>97</v>
      </c>
      <c r="J17" s="12"/>
      <c r="K17" s="4"/>
      <c r="L17" s="5"/>
      <c r="M17" s="28" t="s">
        <v>98</v>
      </c>
    </row>
    <row r="18" spans="1:13">
      <c r="A18">
        <v>17</v>
      </c>
      <c r="B18" s="12"/>
      <c r="C18" s="9" t="s">
        <v>99</v>
      </c>
      <c r="D18" s="10" t="s">
        <v>100</v>
      </c>
      <c r="E18" s="9" t="s">
        <v>45</v>
      </c>
      <c r="F18" s="9">
        <v>4</v>
      </c>
      <c r="G18" s="9" t="s">
        <v>101</v>
      </c>
      <c r="H18" s="9"/>
      <c r="I18" s="19" t="s">
        <v>102</v>
      </c>
      <c r="J18" s="12"/>
      <c r="K18" s="4"/>
      <c r="L18" s="5"/>
      <c r="M18" s="28" t="s">
        <v>103</v>
      </c>
    </row>
    <row r="19" spans="1:13" ht="18">
      <c r="A19">
        <v>18</v>
      </c>
      <c r="B19" s="12"/>
      <c r="C19" s="9" t="s">
        <v>99</v>
      </c>
      <c r="D19" s="10" t="s">
        <v>104</v>
      </c>
      <c r="E19" s="12" t="s">
        <v>45</v>
      </c>
      <c r="F19" s="12">
        <v>5</v>
      </c>
      <c r="G19" s="12" t="s">
        <v>105</v>
      </c>
      <c r="H19" s="12"/>
      <c r="I19" s="19" t="s">
        <v>106</v>
      </c>
      <c r="J19" s="12"/>
      <c r="K19" s="4">
        <v>110213</v>
      </c>
      <c r="L19" s="5"/>
      <c r="M19" s="28" t="s">
        <v>107</v>
      </c>
    </row>
    <row r="20" spans="1:13">
      <c r="A20">
        <v>19</v>
      </c>
      <c r="B20" s="12"/>
      <c r="C20" s="9" t="s">
        <v>108</v>
      </c>
      <c r="D20" s="10" t="s">
        <v>109</v>
      </c>
      <c r="E20" s="9" t="s">
        <v>51</v>
      </c>
      <c r="F20" s="9">
        <v>1</v>
      </c>
      <c r="G20" s="9"/>
      <c r="H20" s="9"/>
      <c r="I20" s="19" t="s">
        <v>110</v>
      </c>
      <c r="J20" s="12"/>
      <c r="K20" s="4">
        <v>5105</v>
      </c>
      <c r="L20" s="5" t="s">
        <v>111</v>
      </c>
      <c r="M20" s="28" t="s">
        <v>112</v>
      </c>
    </row>
    <row r="21" spans="1:13" ht="18">
      <c r="A21">
        <v>20</v>
      </c>
      <c r="B21" s="12"/>
      <c r="C21" s="9" t="s">
        <v>113</v>
      </c>
      <c r="D21" s="10" t="s">
        <v>114</v>
      </c>
      <c r="E21" s="9" t="s">
        <v>115</v>
      </c>
      <c r="F21" s="9">
        <v>2</v>
      </c>
      <c r="G21" s="9" t="s">
        <v>116</v>
      </c>
      <c r="H21" s="9"/>
      <c r="I21" s="19" t="s">
        <v>117</v>
      </c>
      <c r="J21" s="12"/>
      <c r="K21" s="4"/>
      <c r="L21" s="5"/>
      <c r="M21" s="28" t="s">
        <v>118</v>
      </c>
    </row>
    <row r="22" spans="1:13">
      <c r="A22">
        <v>21</v>
      </c>
      <c r="B22" s="12"/>
      <c r="C22" s="12" t="s">
        <v>113</v>
      </c>
      <c r="D22" s="15" t="s">
        <v>119</v>
      </c>
      <c r="E22" s="12" t="s">
        <v>35</v>
      </c>
      <c r="F22" s="12">
        <v>1</v>
      </c>
      <c r="G22" s="12" t="s">
        <v>120</v>
      </c>
      <c r="H22" s="12"/>
      <c r="I22" s="19" t="s">
        <v>121</v>
      </c>
      <c r="J22" s="12"/>
      <c r="K22" s="4"/>
      <c r="L22" s="5"/>
      <c r="M22" s="28" t="s">
        <v>122</v>
      </c>
    </row>
    <row r="23" spans="1:13" ht="18">
      <c r="A23">
        <v>22</v>
      </c>
      <c r="B23" s="12"/>
      <c r="C23" s="9" t="s">
        <v>123</v>
      </c>
      <c r="D23" s="10" t="s">
        <v>124</v>
      </c>
      <c r="E23" s="9" t="s">
        <v>125</v>
      </c>
      <c r="F23" s="9">
        <v>3</v>
      </c>
      <c r="G23" s="9" t="s">
        <v>126</v>
      </c>
      <c r="H23" s="9"/>
      <c r="I23" s="19" t="s">
        <v>127</v>
      </c>
      <c r="J23" s="31"/>
      <c r="K23" s="4"/>
      <c r="L23" s="5"/>
      <c r="M23" s="28" t="s">
        <v>128</v>
      </c>
    </row>
    <row r="24" spans="1:13" ht="18">
      <c r="A24">
        <v>23</v>
      </c>
      <c r="B24" s="12"/>
      <c r="C24" s="12" t="s">
        <v>129</v>
      </c>
      <c r="D24" s="15" t="s">
        <v>130</v>
      </c>
      <c r="E24" s="12" t="s">
        <v>131</v>
      </c>
      <c r="F24" s="12">
        <v>1</v>
      </c>
      <c r="G24" s="12" t="s">
        <v>132</v>
      </c>
      <c r="H24" s="12"/>
      <c r="I24" s="19" t="s">
        <v>133</v>
      </c>
      <c r="J24" s="12"/>
      <c r="K24" s="4">
        <v>122777</v>
      </c>
      <c r="L24" s="5"/>
      <c r="M24" s="28" t="s">
        <v>134</v>
      </c>
    </row>
    <row r="25" spans="1:13">
      <c r="A25">
        <v>24</v>
      </c>
      <c r="B25" s="12"/>
      <c r="C25" s="12" t="s">
        <v>135</v>
      </c>
      <c r="D25" s="19" t="s">
        <v>136</v>
      </c>
      <c r="E25" s="12" t="s">
        <v>137</v>
      </c>
      <c r="F25" s="12">
        <v>1</v>
      </c>
      <c r="G25" s="12" t="s">
        <v>138</v>
      </c>
      <c r="H25" s="12"/>
      <c r="I25" s="19" t="s">
        <v>139</v>
      </c>
      <c r="J25" s="12"/>
      <c r="K25" s="4"/>
      <c r="L25" s="5"/>
      <c r="M25" s="28" t="s">
        <v>140</v>
      </c>
    </row>
    <row r="26" spans="1:13">
      <c r="A26">
        <v>25</v>
      </c>
      <c r="B26" s="12"/>
      <c r="C26" s="12" t="s">
        <v>141</v>
      </c>
      <c r="D26" s="19" t="s">
        <v>142</v>
      </c>
      <c r="E26" s="12" t="s">
        <v>35</v>
      </c>
      <c r="F26" s="12">
        <v>1</v>
      </c>
      <c r="G26" s="12" t="s">
        <v>143</v>
      </c>
      <c r="H26" s="12"/>
      <c r="I26" s="19" t="s">
        <v>144</v>
      </c>
      <c r="J26" s="31"/>
      <c r="K26" s="4"/>
      <c r="L26" s="5"/>
      <c r="M26" s="28" t="s">
        <v>145</v>
      </c>
    </row>
    <row r="27" spans="1:13">
      <c r="A27">
        <v>26</v>
      </c>
      <c r="B27" s="12"/>
      <c r="C27" s="12" t="s">
        <v>146</v>
      </c>
      <c r="D27" s="20" t="s">
        <v>147</v>
      </c>
      <c r="E27" s="12" t="s">
        <v>35</v>
      </c>
      <c r="F27" s="12">
        <v>1</v>
      </c>
      <c r="G27" s="12" t="s">
        <v>148</v>
      </c>
      <c r="H27" s="12"/>
      <c r="I27" s="19" t="s">
        <v>149</v>
      </c>
      <c r="J27" s="12"/>
      <c r="K27" s="4"/>
      <c r="L27" s="5"/>
      <c r="M27" s="28" t="s">
        <v>150</v>
      </c>
    </row>
    <row r="28" spans="1:13" ht="18">
      <c r="A28">
        <v>27</v>
      </c>
      <c r="B28" s="12"/>
      <c r="C28" s="12" t="s">
        <v>151</v>
      </c>
      <c r="D28" s="19" t="s">
        <v>152</v>
      </c>
      <c r="E28" s="12" t="s">
        <v>35</v>
      </c>
      <c r="F28" s="12">
        <v>1</v>
      </c>
      <c r="G28" s="12" t="s">
        <v>153</v>
      </c>
      <c r="H28" s="12"/>
      <c r="I28" s="19" t="s">
        <v>154</v>
      </c>
      <c r="J28" s="12"/>
      <c r="K28" s="4">
        <v>239186</v>
      </c>
      <c r="L28" s="5"/>
      <c r="M28" s="28" t="s">
        <v>155</v>
      </c>
    </row>
    <row r="29" spans="1:13" ht="18">
      <c r="A29">
        <v>28</v>
      </c>
      <c r="B29" s="12"/>
      <c r="C29" s="12" t="s">
        <v>156</v>
      </c>
      <c r="D29" s="21" t="s">
        <v>157</v>
      </c>
      <c r="E29" s="12" t="s">
        <v>35</v>
      </c>
      <c r="F29" s="12" t="s">
        <v>158</v>
      </c>
      <c r="G29" s="12" t="s">
        <v>159</v>
      </c>
      <c r="H29" s="12"/>
      <c r="I29" s="19" t="s">
        <v>160</v>
      </c>
      <c r="J29" s="12"/>
      <c r="K29" s="4"/>
      <c r="L29" s="5"/>
      <c r="M29" s="28" t="s">
        <v>161</v>
      </c>
    </row>
    <row r="30" spans="1:13">
      <c r="A30">
        <v>29</v>
      </c>
      <c r="B30" s="12"/>
      <c r="C30" s="9" t="s">
        <v>162</v>
      </c>
      <c r="D30" s="10" t="s">
        <v>13</v>
      </c>
      <c r="E30" s="9" t="s">
        <v>163</v>
      </c>
      <c r="F30" s="9" t="s">
        <v>164</v>
      </c>
      <c r="G30" s="9"/>
      <c r="H30" s="9"/>
      <c r="I30" s="19" t="s">
        <v>165</v>
      </c>
      <c r="J30" s="12"/>
      <c r="K30" s="4"/>
      <c r="L30" s="5"/>
      <c r="M30" s="28" t="s">
        <v>166</v>
      </c>
    </row>
    <row r="31" spans="1:13" ht="18">
      <c r="A31">
        <v>30</v>
      </c>
      <c r="B31" s="12"/>
      <c r="C31" s="12" t="s">
        <v>167</v>
      </c>
      <c r="D31" s="19" t="s">
        <v>168</v>
      </c>
      <c r="E31" s="12" t="s">
        <v>137</v>
      </c>
      <c r="F31" s="12">
        <v>8</v>
      </c>
      <c r="G31" s="12" t="s">
        <v>169</v>
      </c>
      <c r="H31" s="12"/>
      <c r="I31" s="19" t="s">
        <v>170</v>
      </c>
      <c r="J31" s="12"/>
      <c r="K31" s="4"/>
      <c r="L31" s="5"/>
      <c r="M31" s="28" t="s">
        <v>171</v>
      </c>
    </row>
    <row r="32" spans="1:13">
      <c r="A32">
        <v>31</v>
      </c>
      <c r="B32" s="12" t="s">
        <v>172</v>
      </c>
      <c r="C32" s="9" t="s">
        <v>173</v>
      </c>
      <c r="D32" s="10" t="s">
        <v>174</v>
      </c>
      <c r="E32" s="9" t="s">
        <v>35</v>
      </c>
      <c r="F32" s="9">
        <v>1</v>
      </c>
      <c r="G32" s="9" t="s">
        <v>175</v>
      </c>
      <c r="H32" s="9">
        <f>51.8*30000*0.01</f>
        <v>15540</v>
      </c>
      <c r="I32" s="19" t="s">
        <v>176</v>
      </c>
      <c r="J32" s="12"/>
      <c r="K32" s="4"/>
      <c r="L32" s="5"/>
      <c r="M32" s="28" t="s">
        <v>177</v>
      </c>
    </row>
    <row r="33" spans="1:13">
      <c r="A33">
        <v>32</v>
      </c>
      <c r="B33" s="12" t="s">
        <v>178</v>
      </c>
      <c r="C33" s="9" t="s">
        <v>179</v>
      </c>
      <c r="D33" s="10" t="s">
        <v>180</v>
      </c>
      <c r="E33" s="9" t="s">
        <v>41</v>
      </c>
      <c r="F33" s="9">
        <v>1</v>
      </c>
      <c r="G33" s="9" t="s">
        <v>181</v>
      </c>
      <c r="H33" s="9"/>
      <c r="I33" s="19" t="s">
        <v>182</v>
      </c>
      <c r="J33" s="12"/>
      <c r="K33" s="4"/>
      <c r="L33" s="5"/>
      <c r="M33" s="28" t="s">
        <v>183</v>
      </c>
    </row>
    <row r="34" spans="1:13">
      <c r="A34">
        <v>33</v>
      </c>
      <c r="B34" s="12"/>
      <c r="C34" s="9" t="s">
        <v>184</v>
      </c>
      <c r="D34" s="10" t="s">
        <v>180</v>
      </c>
      <c r="E34" s="9" t="s">
        <v>51</v>
      </c>
      <c r="F34" s="9" t="s">
        <v>185</v>
      </c>
      <c r="G34" s="9"/>
      <c r="H34" s="9"/>
      <c r="I34" s="19" t="s">
        <v>186</v>
      </c>
      <c r="J34" s="12"/>
      <c r="K34" s="4"/>
      <c r="L34" s="5"/>
      <c r="M34" s="28" t="s">
        <v>187</v>
      </c>
    </row>
    <row r="35" spans="1:13">
      <c r="A35">
        <v>34</v>
      </c>
      <c r="B35" s="12" t="s">
        <v>188</v>
      </c>
      <c r="C35" s="9" t="s">
        <v>189</v>
      </c>
      <c r="D35" s="22" t="s">
        <v>180</v>
      </c>
      <c r="E35" s="9" t="s">
        <v>45</v>
      </c>
      <c r="F35" s="9">
        <v>2</v>
      </c>
      <c r="G35" s="9" t="s">
        <v>181</v>
      </c>
      <c r="H35" s="9">
        <f>0.1*9.84*25000</f>
        <v>24600</v>
      </c>
      <c r="I35" s="19" t="s">
        <v>190</v>
      </c>
      <c r="J35" s="12"/>
      <c r="K35" s="4"/>
      <c r="L35" s="5"/>
      <c r="M35" s="28" t="s">
        <v>183</v>
      </c>
    </row>
    <row r="36" spans="1:13" ht="18">
      <c r="A36">
        <v>35</v>
      </c>
      <c r="B36" s="12"/>
      <c r="C36" s="12" t="s">
        <v>191</v>
      </c>
      <c r="D36" s="19" t="s">
        <v>192</v>
      </c>
      <c r="E36" s="12" t="s">
        <v>35</v>
      </c>
      <c r="F36" s="12">
        <v>2</v>
      </c>
      <c r="G36" s="12" t="s">
        <v>193</v>
      </c>
      <c r="H36" s="12"/>
      <c r="I36" s="3" t="s">
        <v>194</v>
      </c>
      <c r="J36" s="12"/>
      <c r="K36" s="4"/>
      <c r="L36" s="5"/>
      <c r="M36" s="28" t="s">
        <v>195</v>
      </c>
    </row>
    <row r="37" spans="1:13">
      <c r="A37">
        <v>36</v>
      </c>
      <c r="B37" s="12"/>
      <c r="C37" s="9" t="s">
        <v>196</v>
      </c>
      <c r="D37" s="10" t="s">
        <v>174</v>
      </c>
      <c r="E37" s="9" t="s">
        <v>197</v>
      </c>
      <c r="F37" s="9">
        <v>1</v>
      </c>
      <c r="G37" s="9"/>
      <c r="H37" s="9"/>
      <c r="I37" s="19" t="s">
        <v>198</v>
      </c>
      <c r="J37" s="12"/>
      <c r="K37" s="4"/>
      <c r="L37" s="5"/>
      <c r="M37" s="28" t="s">
        <v>199</v>
      </c>
    </row>
    <row r="38" spans="1:13" ht="18">
      <c r="A38">
        <v>37</v>
      </c>
      <c r="B38" s="12"/>
      <c r="C38" s="12" t="s">
        <v>196</v>
      </c>
      <c r="D38" s="19" t="s">
        <v>200</v>
      </c>
      <c r="E38" s="12" t="s">
        <v>35</v>
      </c>
      <c r="F38" s="12">
        <v>1</v>
      </c>
      <c r="G38" s="12" t="s">
        <v>201</v>
      </c>
      <c r="H38" s="12" t="s">
        <v>202</v>
      </c>
      <c r="I38" s="19" t="s">
        <v>203</v>
      </c>
      <c r="J38" s="12"/>
      <c r="K38" s="4"/>
      <c r="L38" s="5"/>
      <c r="M38" s="28" t="s">
        <v>204</v>
      </c>
    </row>
    <row r="39" spans="1:13" ht="18">
      <c r="A39">
        <v>38</v>
      </c>
      <c r="B39" s="12"/>
      <c r="C39" s="12" t="s">
        <v>205</v>
      </c>
      <c r="D39" s="14" t="s">
        <v>206</v>
      </c>
      <c r="E39" s="12" t="s">
        <v>137</v>
      </c>
      <c r="F39" s="12">
        <v>1</v>
      </c>
      <c r="G39" s="12" t="s">
        <v>207</v>
      </c>
      <c r="H39" s="12"/>
      <c r="I39" s="19" t="s">
        <v>208</v>
      </c>
      <c r="J39" s="12"/>
      <c r="K39" s="4"/>
      <c r="L39" s="5"/>
      <c r="M39" s="28" t="s">
        <v>209</v>
      </c>
    </row>
    <row r="40" spans="1:13" ht="18">
      <c r="A40">
        <v>39</v>
      </c>
      <c r="B40" s="12"/>
      <c r="C40" s="12" t="s">
        <v>205</v>
      </c>
      <c r="D40" s="14" t="s">
        <v>206</v>
      </c>
      <c r="E40" s="12" t="s">
        <v>35</v>
      </c>
      <c r="F40" s="12">
        <v>1</v>
      </c>
      <c r="G40" s="12" t="s">
        <v>210</v>
      </c>
      <c r="H40" s="12"/>
      <c r="I40" s="19" t="s">
        <v>211</v>
      </c>
      <c r="J40" s="12"/>
      <c r="K40" s="4"/>
      <c r="L40" s="5"/>
      <c r="M40" s="28" t="s">
        <v>212</v>
      </c>
    </row>
    <row r="41" spans="1:13" ht="18">
      <c r="A41">
        <v>40</v>
      </c>
      <c r="B41" s="12"/>
      <c r="C41" s="9" t="s">
        <v>213</v>
      </c>
      <c r="D41" s="18" t="s">
        <v>214</v>
      </c>
      <c r="E41" s="9" t="s">
        <v>35</v>
      </c>
      <c r="F41" s="9">
        <v>1</v>
      </c>
      <c r="G41" s="9" t="s">
        <v>215</v>
      </c>
      <c r="H41" s="9"/>
      <c r="I41" s="19" t="s">
        <v>216</v>
      </c>
      <c r="J41" s="12"/>
      <c r="K41" s="4"/>
      <c r="L41" s="5"/>
      <c r="M41" s="28" t="s">
        <v>217</v>
      </c>
    </row>
    <row r="42" spans="1:13" ht="18">
      <c r="A42">
        <v>41</v>
      </c>
      <c r="B42" s="12"/>
      <c r="C42" s="9" t="s">
        <v>218</v>
      </c>
      <c r="D42" s="15" t="s">
        <v>219</v>
      </c>
      <c r="E42" s="9" t="s">
        <v>220</v>
      </c>
      <c r="F42" s="9">
        <v>1</v>
      </c>
      <c r="G42" s="9" t="s">
        <v>221</v>
      </c>
      <c r="H42" s="9"/>
      <c r="I42" s="19" t="s">
        <v>222</v>
      </c>
      <c r="J42" s="12" t="s">
        <v>223</v>
      </c>
      <c r="K42" s="4">
        <v>103792</v>
      </c>
      <c r="L42" s="5"/>
      <c r="M42" s="28" t="s">
        <v>217</v>
      </c>
    </row>
    <row r="43" spans="1:13">
      <c r="A43">
        <v>42</v>
      </c>
      <c r="B43" s="12"/>
      <c r="C43" s="12" t="s">
        <v>224</v>
      </c>
      <c r="D43" s="19"/>
      <c r="E43" s="12" t="s">
        <v>220</v>
      </c>
      <c r="F43" s="12">
        <v>1</v>
      </c>
      <c r="G43" s="12" t="s">
        <v>215</v>
      </c>
      <c r="H43" s="12"/>
      <c r="I43" s="19" t="s">
        <v>225</v>
      </c>
      <c r="J43" s="12"/>
      <c r="K43" s="4" t="s">
        <v>226</v>
      </c>
      <c r="L43" s="5"/>
      <c r="M43" s="28" t="s">
        <v>227</v>
      </c>
    </row>
    <row r="44" spans="1:13">
      <c r="A44">
        <v>43</v>
      </c>
      <c r="B44" s="12"/>
      <c r="C44" s="12" t="s">
        <v>224</v>
      </c>
      <c r="D44" s="19"/>
      <c r="E44" s="12" t="s">
        <v>35</v>
      </c>
      <c r="F44" s="12">
        <v>3</v>
      </c>
      <c r="G44" s="12" t="s">
        <v>215</v>
      </c>
      <c r="H44" s="12"/>
      <c r="I44" s="19" t="s">
        <v>216</v>
      </c>
      <c r="J44" s="12"/>
      <c r="K44" s="4"/>
      <c r="L44" s="5"/>
      <c r="M44" s="28" t="s">
        <v>228</v>
      </c>
    </row>
    <row r="45" spans="1:13">
      <c r="A45">
        <v>44</v>
      </c>
      <c r="B45" s="12"/>
      <c r="C45" s="9" t="s">
        <v>229</v>
      </c>
      <c r="D45" s="10" t="s">
        <v>230</v>
      </c>
      <c r="E45" s="9" t="s">
        <v>35</v>
      </c>
      <c r="F45" s="9">
        <v>1</v>
      </c>
      <c r="G45" s="9" t="s">
        <v>231</v>
      </c>
      <c r="H45" s="9"/>
      <c r="I45" s="19" t="s">
        <v>232</v>
      </c>
      <c r="J45" s="12"/>
      <c r="K45" s="4"/>
      <c r="L45" s="5"/>
      <c r="M45" s="28" t="s">
        <v>233</v>
      </c>
    </row>
    <row r="46" spans="1:13" ht="18">
      <c r="A46">
        <v>45</v>
      </c>
      <c r="B46" s="12"/>
      <c r="C46" s="12" t="s">
        <v>234</v>
      </c>
      <c r="D46" s="19" t="s">
        <v>235</v>
      </c>
      <c r="E46" s="12" t="s">
        <v>35</v>
      </c>
      <c r="F46" s="12">
        <v>1</v>
      </c>
      <c r="G46" s="12" t="s">
        <v>231</v>
      </c>
      <c r="H46" s="12"/>
      <c r="I46" s="19" t="s">
        <v>232</v>
      </c>
      <c r="J46" s="12"/>
      <c r="K46" s="4"/>
      <c r="L46" s="5"/>
      <c r="M46" s="28" t="s">
        <v>233</v>
      </c>
    </row>
    <row r="47" spans="1:13" ht="18">
      <c r="A47">
        <v>46</v>
      </c>
      <c r="B47" s="12"/>
      <c r="C47" s="12" t="s">
        <v>236</v>
      </c>
      <c r="D47" s="19" t="s">
        <v>237</v>
      </c>
      <c r="E47" s="12" t="s">
        <v>35</v>
      </c>
      <c r="F47" s="12">
        <v>1</v>
      </c>
      <c r="G47" s="12" t="s">
        <v>238</v>
      </c>
      <c r="H47" s="12"/>
      <c r="I47" s="19" t="s">
        <v>239</v>
      </c>
      <c r="J47" s="12"/>
      <c r="K47" s="4"/>
      <c r="L47" s="5"/>
      <c r="M47" s="28" t="s">
        <v>240</v>
      </c>
    </row>
    <row r="48" spans="1:13" ht="18">
      <c r="A48">
        <v>47</v>
      </c>
      <c r="B48" s="12"/>
      <c r="C48" s="23" t="s">
        <v>241</v>
      </c>
      <c r="D48" s="19" t="s">
        <v>242</v>
      </c>
      <c r="E48" s="12" t="s">
        <v>35</v>
      </c>
      <c r="F48" s="12">
        <v>1</v>
      </c>
      <c r="G48" s="12" t="s">
        <v>243</v>
      </c>
      <c r="H48" s="12"/>
      <c r="I48" s="19" t="s">
        <v>244</v>
      </c>
      <c r="J48" s="12"/>
      <c r="K48" s="4"/>
      <c r="L48" s="5"/>
      <c r="M48" s="28" t="s">
        <v>245</v>
      </c>
    </row>
    <row r="49" spans="1:13" ht="18">
      <c r="A49">
        <v>48</v>
      </c>
      <c r="B49" s="12"/>
      <c r="C49" s="12" t="s">
        <v>246</v>
      </c>
      <c r="D49" s="19" t="s">
        <v>247</v>
      </c>
      <c r="E49" s="12" t="s">
        <v>35</v>
      </c>
      <c r="F49" s="12">
        <v>1</v>
      </c>
      <c r="G49" s="12" t="s">
        <v>248</v>
      </c>
      <c r="H49" s="12"/>
      <c r="I49" s="19" t="s">
        <v>249</v>
      </c>
      <c r="J49" s="12"/>
      <c r="K49" s="4"/>
      <c r="L49" s="5"/>
      <c r="M49" s="28" t="s">
        <v>250</v>
      </c>
    </row>
    <row r="50" spans="1:13" ht="18">
      <c r="A50">
        <v>49</v>
      </c>
      <c r="B50" s="12"/>
      <c r="C50" s="12" t="s">
        <v>246</v>
      </c>
      <c r="D50" s="20" t="s">
        <v>251</v>
      </c>
      <c r="E50" s="12" t="s">
        <v>35</v>
      </c>
      <c r="F50" s="12">
        <v>1</v>
      </c>
      <c r="G50" s="12" t="s">
        <v>252</v>
      </c>
      <c r="H50" s="12"/>
      <c r="I50" s="19" t="s">
        <v>253</v>
      </c>
      <c r="J50" s="12"/>
      <c r="K50" s="4"/>
      <c r="L50" s="5"/>
      <c r="M50" s="28" t="s">
        <v>250</v>
      </c>
    </row>
    <row r="51" spans="1:13">
      <c r="A51">
        <v>50</v>
      </c>
      <c r="B51" s="12"/>
      <c r="C51" s="9" t="s">
        <v>254</v>
      </c>
      <c r="D51" s="10" t="s">
        <v>255</v>
      </c>
      <c r="E51" s="9" t="s">
        <v>45</v>
      </c>
      <c r="F51" s="9">
        <v>1</v>
      </c>
      <c r="G51" s="9" t="s">
        <v>256</v>
      </c>
      <c r="H51" s="9"/>
      <c r="I51" s="19" t="s">
        <v>257</v>
      </c>
      <c r="J51" s="12"/>
      <c r="K51" s="4"/>
      <c r="L51" s="5"/>
      <c r="M51" s="28" t="s">
        <v>258</v>
      </c>
    </row>
    <row r="52" spans="1:13">
      <c r="A52">
        <v>51</v>
      </c>
      <c r="B52" s="12"/>
      <c r="C52" s="9" t="s">
        <v>259</v>
      </c>
      <c r="D52" s="10" t="s">
        <v>260</v>
      </c>
      <c r="E52" s="9" t="s">
        <v>261</v>
      </c>
      <c r="F52" s="9">
        <v>1</v>
      </c>
      <c r="G52" s="9" t="s">
        <v>262</v>
      </c>
      <c r="H52" s="9"/>
      <c r="I52" s="19" t="s">
        <v>263</v>
      </c>
      <c r="J52" s="12"/>
      <c r="K52" s="4" t="s">
        <v>264</v>
      </c>
      <c r="L52" s="5"/>
      <c r="M52" s="28" t="s">
        <v>265</v>
      </c>
    </row>
    <row r="53" spans="1:13" ht="18">
      <c r="A53">
        <v>52</v>
      </c>
      <c r="B53" s="12"/>
      <c r="C53" s="12" t="s">
        <v>266</v>
      </c>
      <c r="D53" s="19" t="s">
        <v>267</v>
      </c>
      <c r="E53" s="12" t="s">
        <v>220</v>
      </c>
      <c r="F53" s="12">
        <v>1</v>
      </c>
      <c r="G53" s="12" t="s">
        <v>268</v>
      </c>
      <c r="H53" s="12"/>
      <c r="I53" s="19" t="s">
        <v>269</v>
      </c>
      <c r="J53" s="12"/>
      <c r="K53" s="4"/>
      <c r="L53" s="5"/>
      <c r="M53" s="28" t="s">
        <v>270</v>
      </c>
    </row>
    <row r="54" spans="1:13" ht="18">
      <c r="A54">
        <v>53</v>
      </c>
      <c r="B54" s="12"/>
      <c r="C54" s="12" t="s">
        <v>271</v>
      </c>
      <c r="D54" s="19" t="s">
        <v>272</v>
      </c>
      <c r="E54" s="12" t="s">
        <v>131</v>
      </c>
      <c r="F54" s="12">
        <v>1</v>
      </c>
      <c r="G54" s="12" t="s">
        <v>273</v>
      </c>
      <c r="H54" s="12"/>
      <c r="I54" s="19" t="s">
        <v>274</v>
      </c>
      <c r="J54" s="12"/>
      <c r="K54" s="4">
        <v>1010</v>
      </c>
      <c r="L54" s="5"/>
      <c r="M54" s="28" t="s">
        <v>275</v>
      </c>
    </row>
    <row r="55" spans="1:13" ht="18">
      <c r="A55">
        <v>54</v>
      </c>
      <c r="B55" s="12"/>
      <c r="C55" s="12" t="s">
        <v>271</v>
      </c>
      <c r="D55" s="19" t="s">
        <v>272</v>
      </c>
      <c r="E55" s="12" t="s">
        <v>35</v>
      </c>
      <c r="F55" s="12">
        <v>2</v>
      </c>
      <c r="G55" s="12" t="s">
        <v>276</v>
      </c>
      <c r="H55" s="12"/>
      <c r="I55" s="19" t="s">
        <v>277</v>
      </c>
      <c r="J55" s="12"/>
      <c r="K55" s="4">
        <v>1010</v>
      </c>
      <c r="L55" s="5"/>
      <c r="M55" s="28" t="s">
        <v>275</v>
      </c>
    </row>
    <row r="56" spans="1:13">
      <c r="A56">
        <v>55</v>
      </c>
      <c r="B56" s="12"/>
      <c r="C56" s="9" t="s">
        <v>278</v>
      </c>
      <c r="D56" s="10" t="s">
        <v>279</v>
      </c>
      <c r="E56" s="9" t="s">
        <v>35</v>
      </c>
      <c r="F56" s="9">
        <v>5</v>
      </c>
      <c r="G56" s="9"/>
      <c r="H56" s="9"/>
      <c r="I56" s="19" t="s">
        <v>280</v>
      </c>
      <c r="J56" s="12"/>
      <c r="K56" s="4"/>
      <c r="L56" s="5"/>
      <c r="M56" s="28" t="s">
        <v>281</v>
      </c>
    </row>
    <row r="57" spans="1:13" ht="18">
      <c r="A57">
        <v>56</v>
      </c>
      <c r="B57" s="12"/>
      <c r="C57" s="9" t="s">
        <v>282</v>
      </c>
      <c r="D57" s="10" t="s">
        <v>283</v>
      </c>
      <c r="E57" s="9" t="s">
        <v>35</v>
      </c>
      <c r="F57" s="9">
        <v>1</v>
      </c>
      <c r="G57" s="9" t="s">
        <v>284</v>
      </c>
      <c r="H57" s="9"/>
      <c r="I57" s="19" t="s">
        <v>285</v>
      </c>
      <c r="J57" s="12"/>
      <c r="K57" s="4">
        <v>1714</v>
      </c>
      <c r="L57" s="5"/>
      <c r="M57" s="28" t="s">
        <v>286</v>
      </c>
    </row>
    <row r="58" spans="1:13">
      <c r="A58">
        <v>57</v>
      </c>
      <c r="B58" s="12"/>
      <c r="C58" s="9" t="s">
        <v>282</v>
      </c>
      <c r="D58" s="10" t="s">
        <v>279</v>
      </c>
      <c r="E58" s="9" t="s">
        <v>287</v>
      </c>
      <c r="F58" s="9">
        <v>1</v>
      </c>
      <c r="G58" s="9" t="s">
        <v>284</v>
      </c>
      <c r="H58" s="9"/>
      <c r="I58" s="19" t="s">
        <v>288</v>
      </c>
      <c r="J58" s="12"/>
      <c r="K58" s="4">
        <v>1714</v>
      </c>
      <c r="L58" s="5"/>
      <c r="M58" s="28" t="s">
        <v>286</v>
      </c>
    </row>
    <row r="59" spans="1:13">
      <c r="A59">
        <v>58</v>
      </c>
      <c r="B59" s="12"/>
      <c r="C59" s="9" t="s">
        <v>289</v>
      </c>
      <c r="D59" s="10" t="s">
        <v>290</v>
      </c>
      <c r="E59" s="9" t="s">
        <v>35</v>
      </c>
      <c r="F59" s="9">
        <v>1</v>
      </c>
      <c r="G59" s="9" t="s">
        <v>291</v>
      </c>
      <c r="H59" s="9"/>
      <c r="I59" s="19"/>
      <c r="J59" s="12"/>
      <c r="K59" s="4" t="s">
        <v>292</v>
      </c>
      <c r="L59" s="5"/>
      <c r="M59" s="28" t="s">
        <v>293</v>
      </c>
    </row>
    <row r="60" spans="1:13">
      <c r="A60">
        <v>59</v>
      </c>
      <c r="B60" s="12"/>
      <c r="C60" s="9" t="s">
        <v>289</v>
      </c>
      <c r="D60" s="10" t="s">
        <v>290</v>
      </c>
      <c r="E60" s="9" t="s">
        <v>35</v>
      </c>
      <c r="F60" s="9">
        <v>1</v>
      </c>
      <c r="G60" s="9" t="s">
        <v>294</v>
      </c>
      <c r="H60" s="9"/>
      <c r="I60" s="19" t="s">
        <v>295</v>
      </c>
      <c r="J60" s="12"/>
      <c r="K60" s="4"/>
      <c r="L60" s="5"/>
      <c r="M60" s="28" t="s">
        <v>293</v>
      </c>
    </row>
    <row r="61" spans="1:13">
      <c r="A61">
        <v>60</v>
      </c>
      <c r="B61" s="12"/>
      <c r="C61" s="9" t="s">
        <v>289</v>
      </c>
      <c r="D61" s="10" t="s">
        <v>290</v>
      </c>
      <c r="E61" s="9" t="s">
        <v>35</v>
      </c>
      <c r="F61" s="9">
        <v>1</v>
      </c>
      <c r="G61" s="9" t="s">
        <v>296</v>
      </c>
      <c r="H61" s="9" t="s">
        <v>297</v>
      </c>
      <c r="I61" s="19" t="s">
        <v>298</v>
      </c>
      <c r="J61" s="12"/>
      <c r="K61" s="4"/>
      <c r="L61" s="5"/>
      <c r="M61" s="28" t="s">
        <v>299</v>
      </c>
    </row>
    <row r="62" spans="1:13">
      <c r="A62">
        <v>61</v>
      </c>
      <c r="B62" s="12"/>
      <c r="C62" s="9" t="s">
        <v>289</v>
      </c>
      <c r="D62" s="10" t="s">
        <v>300</v>
      </c>
      <c r="E62" s="9" t="s">
        <v>220</v>
      </c>
      <c r="F62" s="9">
        <v>5</v>
      </c>
      <c r="G62" s="9" t="s">
        <v>301</v>
      </c>
      <c r="H62" s="9"/>
      <c r="I62" s="19" t="s">
        <v>302</v>
      </c>
      <c r="J62" s="12"/>
      <c r="K62" s="4">
        <v>1716</v>
      </c>
      <c r="L62" s="5"/>
      <c r="M62" s="28" t="s">
        <v>303</v>
      </c>
    </row>
    <row r="63" spans="1:13">
      <c r="A63">
        <v>62</v>
      </c>
      <c r="B63" s="12"/>
      <c r="C63" s="9" t="s">
        <v>304</v>
      </c>
      <c r="D63" s="10" t="s">
        <v>305</v>
      </c>
      <c r="E63" s="9" t="s">
        <v>306</v>
      </c>
      <c r="F63" s="9">
        <v>1</v>
      </c>
      <c r="G63" s="9"/>
      <c r="H63" s="9"/>
      <c r="I63" s="19" t="s">
        <v>307</v>
      </c>
      <c r="J63" s="12"/>
      <c r="K63" s="4"/>
      <c r="L63" s="5" t="s">
        <v>308</v>
      </c>
      <c r="M63" s="28" t="s">
        <v>293</v>
      </c>
    </row>
    <row r="64" spans="1:13">
      <c r="A64">
        <v>63</v>
      </c>
      <c r="B64" s="12"/>
      <c r="C64" s="9" t="s">
        <v>309</v>
      </c>
      <c r="D64" s="10" t="s">
        <v>290</v>
      </c>
      <c r="E64" s="9" t="s">
        <v>35</v>
      </c>
      <c r="F64" s="9">
        <v>3</v>
      </c>
      <c r="G64" s="9"/>
      <c r="H64" s="9"/>
      <c r="I64" s="19" t="s">
        <v>310</v>
      </c>
      <c r="J64" s="12"/>
      <c r="K64" s="4"/>
      <c r="L64" s="5"/>
      <c r="M64" s="28" t="s">
        <v>311</v>
      </c>
    </row>
    <row r="65" spans="1:13" ht="18">
      <c r="A65">
        <v>64</v>
      </c>
      <c r="B65" s="12"/>
      <c r="C65" s="9" t="s">
        <v>312</v>
      </c>
      <c r="D65" s="10" t="s">
        <v>313</v>
      </c>
      <c r="E65" s="9" t="s">
        <v>35</v>
      </c>
      <c r="F65" s="9">
        <v>1</v>
      </c>
      <c r="G65" s="9" t="s">
        <v>314</v>
      </c>
      <c r="H65" s="9"/>
      <c r="I65" s="19" t="s">
        <v>315</v>
      </c>
      <c r="J65" s="12"/>
      <c r="K65" s="4"/>
      <c r="L65" s="5"/>
      <c r="M65" s="28" t="s">
        <v>316</v>
      </c>
    </row>
    <row r="66" spans="1:13">
      <c r="A66">
        <v>65</v>
      </c>
      <c r="B66" s="12"/>
      <c r="C66" s="9" t="s">
        <v>317</v>
      </c>
      <c r="D66" s="10" t="s">
        <v>318</v>
      </c>
      <c r="E66" s="9" t="s">
        <v>220</v>
      </c>
      <c r="F66" s="9">
        <v>1</v>
      </c>
      <c r="G66" s="9" t="s">
        <v>319</v>
      </c>
      <c r="H66" s="9"/>
      <c r="I66" s="19" t="s">
        <v>320</v>
      </c>
      <c r="J66" s="12"/>
      <c r="K66" s="4">
        <v>288495</v>
      </c>
      <c r="L66" s="5"/>
      <c r="M66" s="28" t="s">
        <v>321</v>
      </c>
    </row>
    <row r="67" spans="1:13">
      <c r="A67">
        <v>66</v>
      </c>
      <c r="B67" s="12"/>
      <c r="C67" s="9" t="s">
        <v>322</v>
      </c>
      <c r="D67" s="10" t="s">
        <v>323</v>
      </c>
      <c r="E67" s="9" t="s">
        <v>41</v>
      </c>
      <c r="F67" s="9">
        <v>1</v>
      </c>
      <c r="G67" s="9" t="s">
        <v>324</v>
      </c>
      <c r="H67" s="9"/>
      <c r="I67" s="19" t="s">
        <v>194</v>
      </c>
      <c r="J67" s="12"/>
      <c r="K67" s="4"/>
      <c r="L67" s="5"/>
      <c r="M67" s="28" t="s">
        <v>325</v>
      </c>
    </row>
    <row r="68" spans="1:13">
      <c r="A68">
        <v>67</v>
      </c>
      <c r="B68" s="12"/>
      <c r="C68" s="9" t="s">
        <v>326</v>
      </c>
      <c r="D68" s="10" t="s">
        <v>327</v>
      </c>
      <c r="E68" s="9" t="s">
        <v>41</v>
      </c>
      <c r="F68" s="9">
        <v>1</v>
      </c>
      <c r="G68" s="9" t="s">
        <v>328</v>
      </c>
      <c r="H68" s="9"/>
      <c r="I68" s="19" t="s">
        <v>329</v>
      </c>
      <c r="J68" s="12"/>
      <c r="K68" s="4">
        <v>32212</v>
      </c>
      <c r="L68" s="5"/>
      <c r="M68" s="28" t="s">
        <v>330</v>
      </c>
    </row>
    <row r="69" spans="1:13">
      <c r="A69">
        <v>68</v>
      </c>
      <c r="B69" s="12"/>
      <c r="C69" s="9" t="s">
        <v>326</v>
      </c>
      <c r="D69" s="10" t="s">
        <v>327</v>
      </c>
      <c r="E69" s="9" t="s">
        <v>41</v>
      </c>
      <c r="F69" s="9">
        <v>2</v>
      </c>
      <c r="G69" s="9" t="s">
        <v>331</v>
      </c>
      <c r="H69" s="9"/>
      <c r="I69" s="19" t="s">
        <v>216</v>
      </c>
      <c r="J69" s="12"/>
      <c r="K69" s="4">
        <v>319953</v>
      </c>
      <c r="L69" s="5"/>
      <c r="M69" s="28" t="s">
        <v>330</v>
      </c>
    </row>
    <row r="70" spans="1:13">
      <c r="A70">
        <v>69</v>
      </c>
      <c r="B70" s="12"/>
      <c r="C70" s="9" t="s">
        <v>326</v>
      </c>
      <c r="D70" s="10" t="s">
        <v>327</v>
      </c>
      <c r="E70" s="9" t="s">
        <v>51</v>
      </c>
      <c r="F70" s="9" t="s">
        <v>332</v>
      </c>
      <c r="G70" s="9"/>
      <c r="H70" s="9"/>
      <c r="I70" s="19" t="s">
        <v>333</v>
      </c>
      <c r="J70" s="12"/>
      <c r="K70" s="4">
        <v>12540</v>
      </c>
      <c r="L70" s="5" t="s">
        <v>334</v>
      </c>
      <c r="M70" s="28" t="s">
        <v>330</v>
      </c>
    </row>
    <row r="71" spans="1:13">
      <c r="A71">
        <v>70</v>
      </c>
      <c r="B71" s="12"/>
      <c r="C71" s="9" t="s">
        <v>326</v>
      </c>
      <c r="D71" s="10" t="s">
        <v>327</v>
      </c>
      <c r="E71" s="9" t="s">
        <v>45</v>
      </c>
      <c r="F71" s="9">
        <v>1</v>
      </c>
      <c r="G71" s="9" t="s">
        <v>331</v>
      </c>
      <c r="H71" s="9"/>
      <c r="I71" s="19" t="s">
        <v>335</v>
      </c>
      <c r="J71" s="12"/>
      <c r="K71" s="4">
        <v>32212</v>
      </c>
      <c r="L71" s="5"/>
      <c r="M71" s="28" t="s">
        <v>330</v>
      </c>
    </row>
    <row r="72" spans="1:13">
      <c r="A72">
        <v>71</v>
      </c>
      <c r="B72" s="12"/>
      <c r="C72" s="9" t="s">
        <v>326</v>
      </c>
      <c r="D72" s="10" t="s">
        <v>327</v>
      </c>
      <c r="E72" s="9" t="s">
        <v>45</v>
      </c>
      <c r="F72" s="9">
        <v>2</v>
      </c>
      <c r="G72" s="9" t="s">
        <v>331</v>
      </c>
      <c r="H72" s="9"/>
      <c r="I72" s="19" t="s">
        <v>336</v>
      </c>
      <c r="J72" s="12"/>
      <c r="K72" s="4">
        <v>319953</v>
      </c>
      <c r="L72" s="5"/>
      <c r="M72" s="28" t="s">
        <v>330</v>
      </c>
    </row>
    <row r="73" spans="1:13">
      <c r="A73">
        <v>72</v>
      </c>
      <c r="B73" s="12"/>
      <c r="C73" s="9" t="s">
        <v>337</v>
      </c>
      <c r="D73" s="10" t="s">
        <v>338</v>
      </c>
      <c r="E73" s="9" t="s">
        <v>339</v>
      </c>
      <c r="F73" s="9">
        <v>1</v>
      </c>
      <c r="G73" s="9" t="s">
        <v>340</v>
      </c>
      <c r="H73" s="9"/>
      <c r="I73" s="19" t="s">
        <v>341</v>
      </c>
      <c r="J73" s="12"/>
      <c r="K73" s="4"/>
      <c r="L73" s="5"/>
      <c r="M73" s="28" t="s">
        <v>342</v>
      </c>
    </row>
    <row r="74" spans="1:13">
      <c r="A74">
        <v>73</v>
      </c>
      <c r="B74" s="12"/>
      <c r="C74" s="9" t="s">
        <v>337</v>
      </c>
      <c r="D74" s="10" t="s">
        <v>338</v>
      </c>
      <c r="E74" s="9" t="s">
        <v>339</v>
      </c>
      <c r="F74" s="9">
        <v>1</v>
      </c>
      <c r="G74" s="9" t="s">
        <v>343</v>
      </c>
      <c r="H74" s="9"/>
      <c r="I74" s="19" t="s">
        <v>344</v>
      </c>
      <c r="J74" s="12"/>
      <c r="K74" s="4"/>
      <c r="L74" s="5"/>
      <c r="M74" s="28" t="s">
        <v>345</v>
      </c>
    </row>
    <row r="75" spans="1:13">
      <c r="A75">
        <v>74</v>
      </c>
      <c r="B75" s="32"/>
      <c r="C75" s="33" t="s">
        <v>346</v>
      </c>
      <c r="D75" s="10"/>
      <c r="E75" s="9" t="s">
        <v>35</v>
      </c>
      <c r="F75" s="9">
        <v>1</v>
      </c>
      <c r="G75" s="9" t="s">
        <v>347</v>
      </c>
      <c r="H75" s="9" t="s">
        <v>348</v>
      </c>
      <c r="I75" s="19" t="s">
        <v>349</v>
      </c>
      <c r="J75" s="12"/>
      <c r="K75" s="4"/>
      <c r="L75" s="5"/>
      <c r="M75" s="2" t="s">
        <v>350</v>
      </c>
    </row>
    <row r="76" spans="1:13">
      <c r="A76">
        <v>75</v>
      </c>
      <c r="B76" s="12"/>
      <c r="C76" s="9" t="s">
        <v>351</v>
      </c>
      <c r="D76" s="10" t="s">
        <v>352</v>
      </c>
      <c r="E76" s="9" t="s">
        <v>339</v>
      </c>
      <c r="F76" s="9">
        <v>1</v>
      </c>
      <c r="G76" s="9" t="s">
        <v>353</v>
      </c>
      <c r="H76" s="9"/>
      <c r="I76" s="19" t="s">
        <v>354</v>
      </c>
      <c r="J76" s="12"/>
      <c r="K76" s="4">
        <v>31146</v>
      </c>
      <c r="L76" s="5"/>
      <c r="M76" s="28" t="s">
        <v>355</v>
      </c>
    </row>
    <row r="77" spans="1:13">
      <c r="A77">
        <v>76</v>
      </c>
      <c r="B77" s="12"/>
      <c r="C77" s="9" t="s">
        <v>351</v>
      </c>
      <c r="D77" s="10" t="s">
        <v>352</v>
      </c>
      <c r="E77" s="9" t="s">
        <v>51</v>
      </c>
      <c r="F77" s="9" t="s">
        <v>356</v>
      </c>
      <c r="G77" s="9" t="s">
        <v>357</v>
      </c>
      <c r="H77" s="9"/>
      <c r="I77" s="19" t="s">
        <v>358</v>
      </c>
      <c r="J77" s="12"/>
      <c r="K77" s="4"/>
      <c r="L77" s="5"/>
      <c r="M77" s="28" t="s">
        <v>359</v>
      </c>
    </row>
    <row r="78" spans="1:13">
      <c r="A78">
        <v>77</v>
      </c>
      <c r="B78" s="12"/>
      <c r="C78" s="9" t="s">
        <v>351</v>
      </c>
      <c r="D78" s="10" t="s">
        <v>352</v>
      </c>
      <c r="E78" s="9" t="s">
        <v>51</v>
      </c>
      <c r="F78" s="9">
        <v>1</v>
      </c>
      <c r="G78" s="9"/>
      <c r="H78" s="9"/>
      <c r="I78" s="19" t="s">
        <v>360</v>
      </c>
      <c r="J78" s="12"/>
      <c r="K78" s="4"/>
      <c r="L78" s="5"/>
      <c r="M78" s="28" t="s">
        <v>361</v>
      </c>
    </row>
    <row r="79" spans="1:13">
      <c r="A79">
        <v>78</v>
      </c>
      <c r="B79" s="12"/>
      <c r="C79" s="9" t="s">
        <v>362</v>
      </c>
      <c r="D79" s="10" t="s">
        <v>13</v>
      </c>
      <c r="E79" s="9" t="s">
        <v>45</v>
      </c>
      <c r="F79" s="9">
        <v>1</v>
      </c>
      <c r="G79" s="9"/>
      <c r="H79" s="9"/>
      <c r="I79" s="19" t="s">
        <v>363</v>
      </c>
      <c r="J79" s="12"/>
      <c r="K79" s="4">
        <v>9460</v>
      </c>
      <c r="L79" s="5"/>
      <c r="M79" s="28" t="s">
        <v>364</v>
      </c>
    </row>
    <row r="80" spans="1:13">
      <c r="A80">
        <v>79</v>
      </c>
      <c r="B80" s="12"/>
      <c r="C80" s="9" t="s">
        <v>365</v>
      </c>
      <c r="D80" s="10" t="s">
        <v>13</v>
      </c>
      <c r="E80" s="9" t="s">
        <v>45</v>
      </c>
      <c r="F80" s="9">
        <v>2</v>
      </c>
      <c r="G80" s="9"/>
      <c r="H80" s="9"/>
      <c r="I80" s="19" t="s">
        <v>366</v>
      </c>
      <c r="J80" s="12"/>
      <c r="K80" s="4">
        <v>99004</v>
      </c>
      <c r="L80" s="5"/>
      <c r="M80" s="28" t="s">
        <v>364</v>
      </c>
    </row>
    <row r="81" spans="1:13">
      <c r="A81">
        <v>80</v>
      </c>
      <c r="B81" s="12"/>
      <c r="C81" s="9" t="s">
        <v>367</v>
      </c>
      <c r="D81" s="10" t="s">
        <v>13</v>
      </c>
      <c r="E81" s="9" t="s">
        <v>45</v>
      </c>
      <c r="F81" s="9">
        <v>2</v>
      </c>
      <c r="G81" s="9"/>
      <c r="H81" s="9"/>
      <c r="I81" s="19" t="s">
        <v>363</v>
      </c>
      <c r="J81" s="12"/>
      <c r="K81" s="4">
        <v>9462</v>
      </c>
      <c r="L81" s="5"/>
      <c r="M81" s="28" t="s">
        <v>368</v>
      </c>
    </row>
    <row r="82" spans="1:13">
      <c r="A82">
        <v>81</v>
      </c>
      <c r="B82" s="12"/>
      <c r="C82" s="9" t="s">
        <v>369</v>
      </c>
      <c r="D82" s="10" t="s">
        <v>13</v>
      </c>
      <c r="E82" s="9" t="s">
        <v>45</v>
      </c>
      <c r="F82" s="9">
        <v>2</v>
      </c>
      <c r="G82" s="9"/>
      <c r="H82" s="9"/>
      <c r="I82" s="19" t="s">
        <v>370</v>
      </c>
      <c r="J82" s="12"/>
      <c r="K82" s="4">
        <v>7827</v>
      </c>
      <c r="L82" s="5"/>
      <c r="M82" s="28" t="s">
        <v>368</v>
      </c>
    </row>
    <row r="83" spans="1:13" ht="15.75">
      <c r="A83">
        <v>82</v>
      </c>
      <c r="B83" s="12"/>
      <c r="C83" s="9" t="s">
        <v>371</v>
      </c>
      <c r="D83" s="34" t="s">
        <v>372</v>
      </c>
      <c r="E83" s="9" t="s">
        <v>51</v>
      </c>
      <c r="F83" s="9">
        <v>1</v>
      </c>
      <c r="G83" s="9"/>
      <c r="H83" s="9"/>
      <c r="I83" s="19" t="s">
        <v>373</v>
      </c>
      <c r="J83" s="12" t="s">
        <v>374</v>
      </c>
      <c r="K83" s="4">
        <v>294810</v>
      </c>
      <c r="L83" s="5" t="s">
        <v>54</v>
      </c>
      <c r="M83" s="28" t="s">
        <v>375</v>
      </c>
    </row>
    <row r="84" spans="1:13">
      <c r="A84">
        <v>83</v>
      </c>
      <c r="B84" s="12"/>
      <c r="C84" s="9" t="s">
        <v>376</v>
      </c>
      <c r="D84" s="10" t="s">
        <v>377</v>
      </c>
      <c r="E84" s="9" t="s">
        <v>29</v>
      </c>
      <c r="F84" s="9">
        <v>2</v>
      </c>
      <c r="G84" s="9" t="s">
        <v>378</v>
      </c>
      <c r="H84" s="9"/>
      <c r="I84" s="19" t="s">
        <v>379</v>
      </c>
      <c r="J84" s="12"/>
      <c r="K84" s="4"/>
      <c r="L84" s="5"/>
      <c r="M84" s="28" t="s">
        <v>380</v>
      </c>
    </row>
    <row r="85" spans="1:13">
      <c r="A85">
        <v>84</v>
      </c>
      <c r="B85" s="12"/>
      <c r="C85" s="9" t="s">
        <v>381</v>
      </c>
      <c r="D85" s="10" t="s">
        <v>382</v>
      </c>
      <c r="E85" s="9" t="s">
        <v>220</v>
      </c>
      <c r="F85" s="9">
        <v>1</v>
      </c>
      <c r="G85" s="9" t="s">
        <v>383</v>
      </c>
      <c r="H85" s="9"/>
      <c r="I85" s="19" t="s">
        <v>384</v>
      </c>
      <c r="J85" s="12"/>
      <c r="K85" s="4">
        <v>529575</v>
      </c>
      <c r="L85" s="5"/>
      <c r="M85" s="28" t="s">
        <v>385</v>
      </c>
    </row>
    <row r="86" spans="1:13">
      <c r="A86">
        <v>85</v>
      </c>
      <c r="B86" s="12"/>
      <c r="C86" s="9" t="s">
        <v>381</v>
      </c>
      <c r="D86" s="10" t="s">
        <v>382</v>
      </c>
      <c r="E86" s="9" t="s">
        <v>220</v>
      </c>
      <c r="F86" s="9">
        <v>1</v>
      </c>
      <c r="G86" s="9" t="s">
        <v>386</v>
      </c>
      <c r="H86" s="9"/>
      <c r="I86" s="19" t="s">
        <v>387</v>
      </c>
      <c r="J86" s="12"/>
      <c r="K86" s="4">
        <v>208299</v>
      </c>
      <c r="L86" s="5"/>
      <c r="M86" s="28" t="s">
        <v>388</v>
      </c>
    </row>
    <row r="87" spans="1:13">
      <c r="A87">
        <v>86</v>
      </c>
      <c r="B87" s="12"/>
      <c r="C87" s="9" t="s">
        <v>381</v>
      </c>
      <c r="D87" s="10" t="s">
        <v>389</v>
      </c>
      <c r="E87" s="9" t="s">
        <v>51</v>
      </c>
      <c r="F87" s="9">
        <v>1</v>
      </c>
      <c r="G87" s="9"/>
      <c r="H87" s="9"/>
      <c r="I87" s="19" t="s">
        <v>390</v>
      </c>
      <c r="J87" s="12"/>
      <c r="K87" s="4">
        <v>202908</v>
      </c>
      <c r="L87" s="5"/>
      <c r="M87" s="28" t="s">
        <v>391</v>
      </c>
    </row>
    <row r="88" spans="1:13" ht="15.75">
      <c r="A88">
        <v>87</v>
      </c>
      <c r="B88" s="12"/>
      <c r="C88" s="9" t="s">
        <v>392</v>
      </c>
      <c r="D88" s="35" t="s">
        <v>393</v>
      </c>
      <c r="E88" s="9" t="s">
        <v>394</v>
      </c>
      <c r="F88" s="9">
        <v>1</v>
      </c>
      <c r="G88" s="9" t="s">
        <v>395</v>
      </c>
      <c r="H88" s="9"/>
      <c r="I88" s="19" t="s">
        <v>396</v>
      </c>
      <c r="J88" s="12"/>
      <c r="K88" s="4">
        <v>1086334</v>
      </c>
      <c r="L88" s="5"/>
      <c r="M88" s="28" t="s">
        <v>397</v>
      </c>
    </row>
    <row r="89" spans="1:13">
      <c r="A89">
        <v>88</v>
      </c>
      <c r="B89" s="12"/>
      <c r="C89" s="9" t="s">
        <v>398</v>
      </c>
      <c r="D89" s="10" t="s">
        <v>399</v>
      </c>
      <c r="E89" s="9" t="s">
        <v>220</v>
      </c>
      <c r="F89" s="9">
        <v>7</v>
      </c>
      <c r="G89" s="9"/>
      <c r="H89" s="9"/>
      <c r="I89" s="19" t="s">
        <v>400</v>
      </c>
      <c r="J89" s="12"/>
      <c r="K89" s="4">
        <v>4830</v>
      </c>
      <c r="L89" s="5"/>
      <c r="M89" s="28" t="s">
        <v>401</v>
      </c>
    </row>
    <row r="90" spans="1:13">
      <c r="A90">
        <v>89</v>
      </c>
      <c r="B90" s="12" t="s">
        <v>402</v>
      </c>
      <c r="C90" s="9" t="s">
        <v>403</v>
      </c>
      <c r="D90" s="10" t="s">
        <v>404</v>
      </c>
      <c r="E90" s="9" t="s">
        <v>35</v>
      </c>
      <c r="F90" s="9">
        <v>2</v>
      </c>
      <c r="G90" s="9" t="s">
        <v>405</v>
      </c>
      <c r="H90" s="9">
        <f>50/1000*105*25000</f>
        <v>131250</v>
      </c>
      <c r="I90" s="19" t="s">
        <v>406</v>
      </c>
      <c r="J90" s="12"/>
      <c r="K90" s="4">
        <v>10239</v>
      </c>
      <c r="L90" s="5"/>
      <c r="M90" s="28" t="s">
        <v>407</v>
      </c>
    </row>
    <row r="91" spans="1:13">
      <c r="A91">
        <v>90</v>
      </c>
      <c r="B91" s="12"/>
      <c r="C91" s="9" t="s">
        <v>408</v>
      </c>
      <c r="D91" s="10" t="s">
        <v>404</v>
      </c>
      <c r="E91" s="9" t="s">
        <v>409</v>
      </c>
      <c r="F91" s="9">
        <v>1</v>
      </c>
      <c r="G91" s="9" t="s">
        <v>410</v>
      </c>
      <c r="H91" s="9">
        <f>H90*30000</f>
        <v>3937500000</v>
      </c>
      <c r="I91" s="19" t="s">
        <v>411</v>
      </c>
      <c r="J91" s="12"/>
      <c r="K91" s="4">
        <v>10239</v>
      </c>
      <c r="L91" s="5"/>
      <c r="M91" s="28" t="s">
        <v>407</v>
      </c>
    </row>
    <row r="92" spans="1:13">
      <c r="A92">
        <v>91</v>
      </c>
      <c r="B92" s="12"/>
      <c r="C92" s="9" t="s">
        <v>412</v>
      </c>
      <c r="D92" s="10" t="s">
        <v>413</v>
      </c>
      <c r="E92" s="9" t="s">
        <v>414</v>
      </c>
      <c r="F92" s="9">
        <v>1</v>
      </c>
      <c r="G92" s="9" t="s">
        <v>415</v>
      </c>
      <c r="H92" s="9"/>
      <c r="I92" s="19" t="s">
        <v>411</v>
      </c>
      <c r="J92" s="12"/>
      <c r="K92" s="4">
        <v>2391</v>
      </c>
      <c r="L92" s="5"/>
      <c r="M92" s="28" t="s">
        <v>416</v>
      </c>
    </row>
    <row r="93" spans="1:13">
      <c r="A93">
        <v>92</v>
      </c>
      <c r="B93" s="12"/>
      <c r="C93" s="9" t="s">
        <v>417</v>
      </c>
      <c r="D93" s="10" t="s">
        <v>13</v>
      </c>
      <c r="E93" s="9" t="s">
        <v>51</v>
      </c>
      <c r="F93" s="9">
        <v>1</v>
      </c>
      <c r="G93" s="9"/>
      <c r="H93" s="9"/>
      <c r="I93" s="19" t="s">
        <v>418</v>
      </c>
      <c r="J93" s="12"/>
      <c r="K93" s="4">
        <v>2071</v>
      </c>
      <c r="L93" s="5" t="s">
        <v>419</v>
      </c>
      <c r="M93" s="28" t="s">
        <v>420</v>
      </c>
    </row>
    <row r="94" spans="1:13">
      <c r="A94">
        <v>93</v>
      </c>
      <c r="B94" s="12"/>
      <c r="C94" s="9" t="s">
        <v>421</v>
      </c>
      <c r="D94" s="10" t="s">
        <v>422</v>
      </c>
      <c r="E94" s="9" t="s">
        <v>131</v>
      </c>
      <c r="F94" s="9">
        <v>1</v>
      </c>
      <c r="G94" s="9" t="s">
        <v>423</v>
      </c>
      <c r="H94" s="9"/>
      <c r="I94" s="19" t="s">
        <v>424</v>
      </c>
      <c r="J94" s="12"/>
      <c r="K94" s="4">
        <v>215147</v>
      </c>
      <c r="L94" s="5"/>
      <c r="M94" s="28" t="s">
        <v>425</v>
      </c>
    </row>
    <row r="95" spans="1:13">
      <c r="A95">
        <v>94</v>
      </c>
      <c r="B95" s="12"/>
      <c r="C95" s="9" t="s">
        <v>426</v>
      </c>
      <c r="D95" s="10" t="s">
        <v>427</v>
      </c>
      <c r="E95" s="9" t="s">
        <v>51</v>
      </c>
      <c r="F95" s="9" t="s">
        <v>428</v>
      </c>
      <c r="G95" s="9"/>
      <c r="H95" s="9"/>
      <c r="I95" s="19" t="s">
        <v>429</v>
      </c>
      <c r="J95" s="12"/>
      <c r="K95" s="4">
        <v>21218</v>
      </c>
      <c r="L95" s="5" t="s">
        <v>111</v>
      </c>
      <c r="M95" s="28" t="s">
        <v>430</v>
      </c>
    </row>
    <row r="96" spans="1:13" ht="18.75">
      <c r="A96">
        <v>95</v>
      </c>
      <c r="B96" s="12"/>
      <c r="C96" s="9" t="s">
        <v>431</v>
      </c>
      <c r="D96" s="36" t="s">
        <v>432</v>
      </c>
      <c r="E96" s="9" t="s">
        <v>339</v>
      </c>
      <c r="F96" s="9">
        <v>5</v>
      </c>
      <c r="G96" s="9" t="s">
        <v>433</v>
      </c>
      <c r="H96" s="9"/>
      <c r="I96" s="19" t="s">
        <v>434</v>
      </c>
      <c r="J96" s="12"/>
      <c r="K96" s="4">
        <v>237132</v>
      </c>
      <c r="L96" s="5"/>
      <c r="M96" s="28" t="s">
        <v>435</v>
      </c>
    </row>
    <row r="97" spans="1:13">
      <c r="A97">
        <v>96</v>
      </c>
      <c r="B97" s="12"/>
      <c r="C97" s="9" t="s">
        <v>436</v>
      </c>
      <c r="D97" s="22" t="s">
        <v>437</v>
      </c>
      <c r="E97" s="9" t="s">
        <v>51</v>
      </c>
      <c r="F97" s="9">
        <v>1</v>
      </c>
      <c r="G97" s="9" t="s">
        <v>433</v>
      </c>
      <c r="H97" s="9"/>
      <c r="I97" s="19" t="s">
        <v>438</v>
      </c>
      <c r="J97" s="12"/>
      <c r="K97" s="4"/>
      <c r="L97" s="5"/>
      <c r="M97" s="28" t="s">
        <v>439</v>
      </c>
    </row>
    <row r="98" spans="1:13">
      <c r="A98">
        <v>97</v>
      </c>
      <c r="B98" s="12"/>
      <c r="C98" s="9" t="s">
        <v>440</v>
      </c>
      <c r="D98" s="10" t="s">
        <v>441</v>
      </c>
      <c r="E98" s="9" t="s">
        <v>339</v>
      </c>
      <c r="F98" s="9">
        <v>1</v>
      </c>
      <c r="G98" s="9" t="s">
        <v>442</v>
      </c>
      <c r="H98" s="9"/>
      <c r="I98" s="19" t="s">
        <v>443</v>
      </c>
      <c r="J98" s="12"/>
      <c r="K98" s="4">
        <v>21056</v>
      </c>
      <c r="L98" s="5"/>
      <c r="M98" s="28" t="s">
        <v>444</v>
      </c>
    </row>
    <row r="99" spans="1:13">
      <c r="A99">
        <v>98</v>
      </c>
      <c r="B99" s="12"/>
      <c r="C99" s="9" t="s">
        <v>445</v>
      </c>
      <c r="D99" s="10" t="s">
        <v>446</v>
      </c>
      <c r="E99" s="9" t="s">
        <v>51</v>
      </c>
      <c r="F99" s="9">
        <v>3</v>
      </c>
      <c r="G99" s="9"/>
      <c r="H99" s="9"/>
      <c r="I99" s="19" t="s">
        <v>447</v>
      </c>
      <c r="J99" s="12"/>
      <c r="K99" s="4">
        <v>1389</v>
      </c>
      <c r="L99" s="5"/>
      <c r="M99" s="28" t="s">
        <v>448</v>
      </c>
    </row>
    <row r="100" spans="1:13">
      <c r="A100">
        <v>99</v>
      </c>
      <c r="B100" s="12"/>
      <c r="C100" s="9" t="s">
        <v>449</v>
      </c>
      <c r="D100" s="10" t="s">
        <v>450</v>
      </c>
      <c r="E100" s="9" t="s">
        <v>339</v>
      </c>
      <c r="F100" s="9">
        <v>4</v>
      </c>
      <c r="G100" s="9" t="s">
        <v>451</v>
      </c>
      <c r="H100" s="9"/>
      <c r="I100" s="19" t="s">
        <v>452</v>
      </c>
      <c r="J100" s="12"/>
      <c r="K100" s="4"/>
      <c r="L100" s="5"/>
      <c r="M100" s="28" t="s">
        <v>453</v>
      </c>
    </row>
    <row r="101" spans="1:13">
      <c r="A101">
        <v>100</v>
      </c>
      <c r="B101" s="12"/>
      <c r="C101" s="9" t="s">
        <v>454</v>
      </c>
      <c r="D101" s="10" t="s">
        <v>455</v>
      </c>
      <c r="E101" s="9" t="s">
        <v>45</v>
      </c>
      <c r="F101" s="9">
        <v>1</v>
      </c>
      <c r="G101" s="9" t="s">
        <v>456</v>
      </c>
      <c r="H101" s="9"/>
      <c r="I101" s="19" t="s">
        <v>457</v>
      </c>
      <c r="J101" s="12"/>
      <c r="K101" s="4">
        <v>2211</v>
      </c>
      <c r="L101" s="5"/>
      <c r="M101" s="28" t="s">
        <v>458</v>
      </c>
    </row>
    <row r="102" spans="1:13">
      <c r="A102">
        <v>101</v>
      </c>
      <c r="B102" s="12"/>
      <c r="C102" s="9" t="s">
        <v>459</v>
      </c>
      <c r="D102" s="10" t="s">
        <v>460</v>
      </c>
      <c r="E102" s="9" t="s">
        <v>41</v>
      </c>
      <c r="F102" s="9">
        <v>5</v>
      </c>
      <c r="G102" s="9" t="s">
        <v>461</v>
      </c>
      <c r="H102" s="9"/>
      <c r="I102" s="19" t="s">
        <v>462</v>
      </c>
      <c r="J102" s="12"/>
      <c r="K102" s="4"/>
      <c r="L102" s="5"/>
      <c r="M102" s="28" t="s">
        <v>463</v>
      </c>
    </row>
    <row r="103" spans="1:13">
      <c r="A103">
        <v>102</v>
      </c>
      <c r="B103" s="12"/>
      <c r="C103" s="9" t="s">
        <v>459</v>
      </c>
      <c r="D103" s="10" t="s">
        <v>464</v>
      </c>
      <c r="E103" s="9" t="s">
        <v>51</v>
      </c>
      <c r="F103" s="9" t="s">
        <v>465</v>
      </c>
      <c r="G103" s="9"/>
      <c r="H103" s="9"/>
      <c r="I103" s="19" t="s">
        <v>466</v>
      </c>
      <c r="J103" s="12"/>
      <c r="K103" s="4">
        <v>2671</v>
      </c>
      <c r="L103" s="5" t="s">
        <v>467</v>
      </c>
      <c r="M103" s="28" t="s">
        <v>468</v>
      </c>
    </row>
    <row r="104" spans="1:13">
      <c r="A104">
        <v>103</v>
      </c>
      <c r="B104" s="12"/>
      <c r="C104" s="9" t="s">
        <v>459</v>
      </c>
      <c r="D104" s="22" t="s">
        <v>464</v>
      </c>
      <c r="E104" s="9" t="s">
        <v>45</v>
      </c>
      <c r="F104" s="9">
        <v>1</v>
      </c>
      <c r="G104" s="9" t="s">
        <v>469</v>
      </c>
      <c r="H104" s="9"/>
      <c r="I104" s="19" t="s">
        <v>470</v>
      </c>
      <c r="J104" s="12"/>
      <c r="K104" s="4">
        <v>289116</v>
      </c>
      <c r="L104" s="5"/>
      <c r="M104" s="28" t="s">
        <v>471</v>
      </c>
    </row>
    <row r="105" spans="1:13">
      <c r="A105">
        <v>104</v>
      </c>
      <c r="B105" s="12"/>
      <c r="C105" s="9" t="s">
        <v>472</v>
      </c>
      <c r="D105" s="22" t="s">
        <v>473</v>
      </c>
      <c r="E105" s="9" t="s">
        <v>220</v>
      </c>
      <c r="F105" s="9">
        <v>1</v>
      </c>
      <c r="G105" s="9" t="s">
        <v>474</v>
      </c>
      <c r="H105" s="9"/>
      <c r="I105" s="19" t="s">
        <v>475</v>
      </c>
      <c r="J105" s="12"/>
      <c r="K105" s="4"/>
      <c r="L105" s="5"/>
      <c r="M105" s="28" t="s">
        <v>476</v>
      </c>
    </row>
    <row r="106" spans="1:13">
      <c r="A106">
        <v>105</v>
      </c>
      <c r="B106" s="12"/>
      <c r="C106" s="9" t="s">
        <v>477</v>
      </c>
      <c r="D106" s="22" t="s">
        <v>478</v>
      </c>
      <c r="E106" s="9" t="s">
        <v>51</v>
      </c>
      <c r="F106" s="9">
        <v>1</v>
      </c>
      <c r="G106" s="9" t="s">
        <v>479</v>
      </c>
      <c r="H106" s="9"/>
      <c r="I106" s="19" t="s">
        <v>288</v>
      </c>
      <c r="J106" s="12"/>
      <c r="K106" s="4"/>
      <c r="L106" s="5" t="s">
        <v>137</v>
      </c>
      <c r="M106" s="28" t="s">
        <v>480</v>
      </c>
    </row>
    <row r="107" spans="1:13">
      <c r="A107">
        <v>106</v>
      </c>
      <c r="B107" s="32"/>
      <c r="C107" s="33" t="s">
        <v>481</v>
      </c>
      <c r="D107" s="22" t="s">
        <v>413</v>
      </c>
      <c r="E107" s="9" t="s">
        <v>131</v>
      </c>
      <c r="F107" s="9">
        <v>1</v>
      </c>
      <c r="G107" s="9" t="s">
        <v>482</v>
      </c>
      <c r="H107" s="9"/>
      <c r="I107" s="19"/>
      <c r="J107" s="12"/>
      <c r="K107" s="4"/>
      <c r="L107" s="5"/>
      <c r="M107" s="2">
        <v>9113230432</v>
      </c>
    </row>
    <row r="108" spans="1:13">
      <c r="A108">
        <v>107</v>
      </c>
      <c r="B108" s="12"/>
      <c r="C108" s="9" t="s">
        <v>483</v>
      </c>
      <c r="D108" s="10" t="s">
        <v>484</v>
      </c>
      <c r="E108" s="9" t="s">
        <v>41</v>
      </c>
      <c r="F108" s="9">
        <v>4</v>
      </c>
      <c r="G108" s="9" t="s">
        <v>485</v>
      </c>
      <c r="H108" s="9" t="s">
        <v>486</v>
      </c>
      <c r="I108" s="19" t="s">
        <v>487</v>
      </c>
      <c r="J108" s="12"/>
      <c r="K108" s="4"/>
      <c r="L108" s="5"/>
      <c r="M108" s="28" t="s">
        <v>488</v>
      </c>
    </row>
    <row r="109" spans="1:13">
      <c r="A109">
        <v>108</v>
      </c>
      <c r="B109" s="12"/>
      <c r="C109" s="9" t="s">
        <v>489</v>
      </c>
      <c r="D109" s="10"/>
      <c r="E109" s="9" t="s">
        <v>490</v>
      </c>
      <c r="F109" s="9">
        <v>1</v>
      </c>
      <c r="G109" s="9"/>
      <c r="H109" s="9"/>
      <c r="I109" s="19" t="s">
        <v>491</v>
      </c>
      <c r="J109" s="12"/>
      <c r="K109" s="4"/>
      <c r="L109" s="5"/>
      <c r="M109" s="28" t="s">
        <v>492</v>
      </c>
    </row>
    <row r="110" spans="1:13">
      <c r="A110">
        <v>109</v>
      </c>
      <c r="B110" s="12"/>
      <c r="C110" s="9" t="s">
        <v>493</v>
      </c>
      <c r="D110" s="22" t="s">
        <v>494</v>
      </c>
      <c r="E110" s="9" t="s">
        <v>137</v>
      </c>
      <c r="F110" s="9">
        <v>1</v>
      </c>
      <c r="G110" s="9">
        <v>2487</v>
      </c>
      <c r="H110" s="9"/>
      <c r="I110" s="19" t="s">
        <v>495</v>
      </c>
      <c r="J110" s="12"/>
      <c r="K110" s="4"/>
      <c r="L110" s="5"/>
      <c r="M110" s="28" t="s">
        <v>496</v>
      </c>
    </row>
    <row r="111" spans="1:13">
      <c r="A111">
        <v>110</v>
      </c>
      <c r="B111" s="12"/>
      <c r="C111" s="9" t="s">
        <v>497</v>
      </c>
      <c r="D111" s="22"/>
      <c r="E111" s="9" t="s">
        <v>51</v>
      </c>
      <c r="F111" s="9">
        <v>1</v>
      </c>
      <c r="G111" s="9" t="s">
        <v>498</v>
      </c>
      <c r="H111" s="9" t="s">
        <v>499</v>
      </c>
      <c r="I111" s="19" t="s">
        <v>500</v>
      </c>
      <c r="J111" s="12"/>
      <c r="K111" s="4"/>
      <c r="L111" s="5"/>
      <c r="M111" s="28" t="s">
        <v>501</v>
      </c>
    </row>
    <row r="112" spans="1:13" ht="18">
      <c r="A112">
        <v>111</v>
      </c>
      <c r="B112" s="12"/>
      <c r="C112" s="9" t="s">
        <v>502</v>
      </c>
      <c r="D112" s="10" t="s">
        <v>503</v>
      </c>
      <c r="E112" s="9" t="s">
        <v>220</v>
      </c>
      <c r="F112" s="9">
        <v>5</v>
      </c>
      <c r="G112" s="9" t="s">
        <v>68</v>
      </c>
      <c r="H112" s="9"/>
      <c r="I112" s="19" t="s">
        <v>504</v>
      </c>
      <c r="J112" s="12"/>
      <c r="K112" s="4">
        <v>1909</v>
      </c>
      <c r="L112" s="5"/>
      <c r="M112" s="28" t="s">
        <v>505</v>
      </c>
    </row>
    <row r="113" spans="1:13" ht="18">
      <c r="A113">
        <v>112</v>
      </c>
      <c r="B113" s="12"/>
      <c r="C113" s="9" t="s">
        <v>502</v>
      </c>
      <c r="D113" s="10" t="s">
        <v>506</v>
      </c>
      <c r="E113" s="9" t="s">
        <v>220</v>
      </c>
      <c r="F113" s="9">
        <v>4</v>
      </c>
      <c r="G113" s="9" t="s">
        <v>507</v>
      </c>
      <c r="H113" s="9"/>
      <c r="I113" s="19" t="s">
        <v>508</v>
      </c>
      <c r="J113" s="12"/>
      <c r="K113" s="4" t="s">
        <v>509</v>
      </c>
      <c r="L113" s="5"/>
      <c r="M113" s="28" t="s">
        <v>510</v>
      </c>
    </row>
    <row r="114" spans="1:13">
      <c r="A114">
        <v>113</v>
      </c>
      <c r="B114" s="12"/>
      <c r="C114" s="9" t="s">
        <v>511</v>
      </c>
      <c r="D114" s="18" t="s">
        <v>512</v>
      </c>
      <c r="E114" s="9" t="s">
        <v>45</v>
      </c>
      <c r="F114" s="9" t="s">
        <v>513</v>
      </c>
      <c r="G114" s="9"/>
      <c r="H114" s="9"/>
      <c r="I114" s="19" t="s">
        <v>514</v>
      </c>
      <c r="J114" s="12"/>
      <c r="K114" s="4"/>
      <c r="L114" s="5"/>
      <c r="M114" s="28" t="s">
        <v>515</v>
      </c>
    </row>
    <row r="115" spans="1:13">
      <c r="A115">
        <v>114</v>
      </c>
      <c r="B115" s="12"/>
      <c r="C115" s="9" t="s">
        <v>516</v>
      </c>
      <c r="D115" s="10" t="s">
        <v>517</v>
      </c>
      <c r="E115" s="9" t="s">
        <v>111</v>
      </c>
      <c r="F115" s="9">
        <v>1</v>
      </c>
      <c r="G115" s="9" t="s">
        <v>518</v>
      </c>
      <c r="H115" s="9" t="s">
        <v>297</v>
      </c>
      <c r="I115" s="19" t="s">
        <v>519</v>
      </c>
      <c r="J115" s="12"/>
      <c r="K115" s="4"/>
      <c r="L115" s="5"/>
      <c r="M115" s="28" t="s">
        <v>520</v>
      </c>
    </row>
    <row r="116" spans="1:13">
      <c r="A116">
        <v>115</v>
      </c>
      <c r="B116" s="12"/>
      <c r="C116" s="9" t="s">
        <v>521</v>
      </c>
      <c r="D116" s="10" t="s">
        <v>522</v>
      </c>
      <c r="E116" s="9" t="s">
        <v>137</v>
      </c>
      <c r="F116" s="9">
        <v>1</v>
      </c>
      <c r="G116" s="9" t="s">
        <v>523</v>
      </c>
      <c r="H116" s="9"/>
      <c r="I116" s="19" t="s">
        <v>524</v>
      </c>
      <c r="J116" s="12"/>
      <c r="K116" s="4">
        <v>2703</v>
      </c>
      <c r="L116" s="5"/>
      <c r="M116" s="28" t="s">
        <v>525</v>
      </c>
    </row>
    <row r="117" spans="1:13">
      <c r="A117">
        <v>116</v>
      </c>
      <c r="B117" s="12"/>
      <c r="C117" s="9" t="s">
        <v>526</v>
      </c>
      <c r="D117" s="10" t="s">
        <v>527</v>
      </c>
      <c r="E117" s="9" t="s">
        <v>197</v>
      </c>
      <c r="F117" s="9">
        <v>1</v>
      </c>
      <c r="G117" s="9"/>
      <c r="H117" s="9"/>
      <c r="I117" s="19" t="s">
        <v>528</v>
      </c>
      <c r="J117" s="12"/>
      <c r="K117" s="4"/>
      <c r="L117" s="5"/>
      <c r="M117" s="28" t="s">
        <v>529</v>
      </c>
    </row>
    <row r="118" spans="1:13" ht="18">
      <c r="A118">
        <v>117</v>
      </c>
      <c r="B118" s="12"/>
      <c r="C118" s="9" t="s">
        <v>530</v>
      </c>
      <c r="D118" s="10" t="s">
        <v>531</v>
      </c>
      <c r="E118" s="9" t="s">
        <v>137</v>
      </c>
      <c r="F118" s="9">
        <v>1</v>
      </c>
      <c r="G118" s="9"/>
      <c r="H118" s="9"/>
      <c r="I118" s="19" t="s">
        <v>288</v>
      </c>
      <c r="J118" s="12"/>
      <c r="K118" s="4">
        <v>102711</v>
      </c>
      <c r="L118" s="5"/>
      <c r="M118" s="28" t="s">
        <v>532</v>
      </c>
    </row>
    <row r="119" spans="1:13" ht="18">
      <c r="A119">
        <v>118</v>
      </c>
      <c r="B119" s="12"/>
      <c r="C119" s="9" t="s">
        <v>533</v>
      </c>
      <c r="D119" s="15" t="s">
        <v>534</v>
      </c>
      <c r="E119" s="9" t="s">
        <v>51</v>
      </c>
      <c r="F119" s="9">
        <v>1</v>
      </c>
      <c r="G119" s="9"/>
      <c r="H119" s="9"/>
      <c r="I119" s="19" t="s">
        <v>535</v>
      </c>
      <c r="J119" s="12"/>
      <c r="K119" s="4"/>
      <c r="L119" s="5" t="s">
        <v>111</v>
      </c>
      <c r="M119" s="28" t="s">
        <v>536</v>
      </c>
    </row>
    <row r="120" spans="1:13" ht="18">
      <c r="A120">
        <v>119</v>
      </c>
      <c r="B120" s="12"/>
      <c r="C120" s="9" t="s">
        <v>537</v>
      </c>
      <c r="D120" s="10" t="s">
        <v>538</v>
      </c>
      <c r="E120" s="9" t="s">
        <v>35</v>
      </c>
      <c r="F120" s="9">
        <v>1</v>
      </c>
      <c r="G120" s="9" t="s">
        <v>539</v>
      </c>
      <c r="H120" s="9"/>
      <c r="I120" s="19" t="s">
        <v>222</v>
      </c>
      <c r="J120" s="12"/>
      <c r="K120" s="4"/>
      <c r="L120" s="5"/>
      <c r="M120" s="28" t="s">
        <v>540</v>
      </c>
    </row>
    <row r="121" spans="1:13" ht="18">
      <c r="A121">
        <v>120</v>
      </c>
      <c r="B121" s="12"/>
      <c r="C121" s="9" t="s">
        <v>541</v>
      </c>
      <c r="D121" s="22" t="s">
        <v>542</v>
      </c>
      <c r="E121" s="9" t="s">
        <v>339</v>
      </c>
      <c r="F121" s="9">
        <v>1</v>
      </c>
      <c r="G121" s="9" t="s">
        <v>543</v>
      </c>
      <c r="H121" s="9"/>
      <c r="I121" s="19" t="s">
        <v>544</v>
      </c>
      <c r="J121" s="12"/>
      <c r="K121" s="4">
        <v>61197</v>
      </c>
      <c r="L121" s="5"/>
      <c r="M121" s="28" t="s">
        <v>545</v>
      </c>
    </row>
    <row r="122" spans="1:13">
      <c r="A122">
        <v>121</v>
      </c>
      <c r="B122" s="12"/>
      <c r="C122" s="12" t="s">
        <v>546</v>
      </c>
      <c r="D122" s="19" t="s">
        <v>547</v>
      </c>
      <c r="E122" s="12" t="s">
        <v>137</v>
      </c>
      <c r="F122" s="12">
        <v>8</v>
      </c>
      <c r="G122" s="12" t="s">
        <v>548</v>
      </c>
      <c r="H122" s="12"/>
      <c r="I122" s="19" t="s">
        <v>549</v>
      </c>
      <c r="J122" s="12"/>
      <c r="K122" s="4">
        <v>12852</v>
      </c>
      <c r="L122" s="5"/>
      <c r="M122" s="28" t="s">
        <v>550</v>
      </c>
    </row>
    <row r="123" spans="1:13">
      <c r="A123">
        <v>122</v>
      </c>
      <c r="B123" s="12"/>
      <c r="C123" s="9" t="s">
        <v>551</v>
      </c>
      <c r="D123" s="10" t="s">
        <v>552</v>
      </c>
      <c r="E123" s="9" t="s">
        <v>137</v>
      </c>
      <c r="F123" s="9">
        <v>4</v>
      </c>
      <c r="G123" s="9" t="s">
        <v>553</v>
      </c>
      <c r="H123" s="9"/>
      <c r="I123" s="19" t="s">
        <v>554</v>
      </c>
      <c r="J123" s="12"/>
      <c r="K123" s="4"/>
      <c r="L123" s="5"/>
      <c r="M123" s="28" t="s">
        <v>555</v>
      </c>
    </row>
    <row r="124" spans="1:13">
      <c r="A124">
        <v>123</v>
      </c>
      <c r="B124" s="12"/>
      <c r="C124" s="9" t="s">
        <v>551</v>
      </c>
      <c r="D124" s="10" t="s">
        <v>552</v>
      </c>
      <c r="E124" s="9" t="s">
        <v>339</v>
      </c>
      <c r="F124" s="9">
        <v>1</v>
      </c>
      <c r="G124" s="9" t="s">
        <v>556</v>
      </c>
      <c r="H124" s="9"/>
      <c r="I124" s="19" t="s">
        <v>557</v>
      </c>
      <c r="J124" s="12"/>
      <c r="K124" s="4"/>
      <c r="L124" s="5"/>
      <c r="M124" s="28" t="s">
        <v>555</v>
      </c>
    </row>
    <row r="125" spans="1:13" ht="18">
      <c r="A125">
        <v>124</v>
      </c>
      <c r="B125" s="12"/>
      <c r="C125" s="9" t="s">
        <v>558</v>
      </c>
      <c r="D125" s="10" t="s">
        <v>559</v>
      </c>
      <c r="E125" s="9" t="s">
        <v>137</v>
      </c>
      <c r="F125" s="9">
        <v>1</v>
      </c>
      <c r="G125" s="9" t="s">
        <v>560</v>
      </c>
      <c r="H125" s="9"/>
      <c r="I125" s="19" t="s">
        <v>561</v>
      </c>
      <c r="J125" s="12"/>
      <c r="K125" s="4">
        <v>1027900</v>
      </c>
      <c r="L125" s="5"/>
      <c r="M125" s="28" t="s">
        <v>562</v>
      </c>
    </row>
    <row r="126" spans="1:13">
      <c r="A126">
        <v>125</v>
      </c>
      <c r="B126" s="12"/>
      <c r="C126" s="9" t="s">
        <v>563</v>
      </c>
      <c r="D126" s="10" t="s">
        <v>564</v>
      </c>
      <c r="E126" s="9" t="s">
        <v>339</v>
      </c>
      <c r="F126" s="9">
        <v>2</v>
      </c>
      <c r="G126" s="9" t="s">
        <v>548</v>
      </c>
      <c r="H126" s="9"/>
      <c r="I126" s="19" t="s">
        <v>565</v>
      </c>
      <c r="J126" s="12"/>
      <c r="K126" s="4"/>
      <c r="L126" s="5"/>
      <c r="M126" s="28" t="s">
        <v>562</v>
      </c>
    </row>
    <row r="127" spans="1:13">
      <c r="A127">
        <v>126</v>
      </c>
      <c r="B127" s="12"/>
      <c r="C127" s="9" t="s">
        <v>566</v>
      </c>
      <c r="D127" s="10" t="s">
        <v>567</v>
      </c>
      <c r="E127" s="9" t="s">
        <v>339</v>
      </c>
      <c r="F127" s="9">
        <v>1</v>
      </c>
      <c r="G127" s="9" t="s">
        <v>568</v>
      </c>
      <c r="H127" s="9"/>
      <c r="I127" s="19" t="s">
        <v>569</v>
      </c>
      <c r="J127" s="12"/>
      <c r="K127" s="4"/>
      <c r="L127" s="5"/>
      <c r="M127" s="28" t="s">
        <v>570</v>
      </c>
    </row>
    <row r="128" spans="1:13">
      <c r="A128">
        <v>127</v>
      </c>
      <c r="B128" s="12"/>
      <c r="C128" s="9" t="s">
        <v>571</v>
      </c>
      <c r="D128" s="22" t="s">
        <v>572</v>
      </c>
      <c r="E128" s="9" t="s">
        <v>131</v>
      </c>
      <c r="F128" s="9">
        <v>1</v>
      </c>
      <c r="G128" s="9" t="s">
        <v>507</v>
      </c>
      <c r="H128" s="9"/>
      <c r="I128" s="19" t="s">
        <v>222</v>
      </c>
      <c r="J128" s="12"/>
      <c r="K128" s="4"/>
      <c r="L128" s="5"/>
      <c r="M128" s="28" t="s">
        <v>573</v>
      </c>
    </row>
    <row r="129" spans="1:13" ht="18">
      <c r="A129">
        <v>128</v>
      </c>
      <c r="B129" s="12"/>
      <c r="C129" s="9" t="s">
        <v>574</v>
      </c>
      <c r="D129" s="15" t="s">
        <v>575</v>
      </c>
      <c r="E129" s="9" t="s">
        <v>197</v>
      </c>
      <c r="F129" s="9">
        <v>24</v>
      </c>
      <c r="G129" s="9"/>
      <c r="H129" s="37"/>
      <c r="I129" s="19" t="s">
        <v>576</v>
      </c>
      <c r="J129" s="12"/>
      <c r="K129" s="4">
        <v>187364</v>
      </c>
      <c r="L129" s="5"/>
      <c r="M129" s="28" t="s">
        <v>577</v>
      </c>
    </row>
    <row r="130" spans="1:13">
      <c r="A130">
        <v>129</v>
      </c>
      <c r="B130" s="12"/>
      <c r="C130" s="9" t="s">
        <v>578</v>
      </c>
      <c r="D130" s="10" t="s">
        <v>579</v>
      </c>
      <c r="E130" s="9" t="s">
        <v>45</v>
      </c>
      <c r="F130" s="9">
        <v>3</v>
      </c>
      <c r="G130" s="9" t="s">
        <v>580</v>
      </c>
      <c r="H130" s="9" t="s">
        <v>581</v>
      </c>
      <c r="I130" s="19" t="s">
        <v>406</v>
      </c>
      <c r="J130" s="12"/>
      <c r="K130" s="4"/>
      <c r="L130" s="5"/>
      <c r="M130" s="28" t="s">
        <v>582</v>
      </c>
    </row>
    <row r="131" spans="1:13" ht="18">
      <c r="A131">
        <v>130</v>
      </c>
      <c r="B131" s="32"/>
      <c r="C131" s="33" t="s">
        <v>578</v>
      </c>
      <c r="D131" s="10" t="s">
        <v>583</v>
      </c>
      <c r="E131" s="9" t="s">
        <v>45</v>
      </c>
      <c r="F131" s="9">
        <v>1</v>
      </c>
      <c r="G131" s="9" t="s">
        <v>584</v>
      </c>
      <c r="H131" s="9"/>
      <c r="I131" s="19" t="s">
        <v>406</v>
      </c>
      <c r="J131" s="12" t="s">
        <v>585</v>
      </c>
      <c r="K131" s="4">
        <v>227048</v>
      </c>
      <c r="L131" s="5"/>
      <c r="M131" s="28" t="s">
        <v>586</v>
      </c>
    </row>
    <row r="132" spans="1:13">
      <c r="A132">
        <v>131</v>
      </c>
      <c r="B132" s="12"/>
      <c r="C132" s="9" t="s">
        <v>587</v>
      </c>
      <c r="D132" s="10" t="s">
        <v>588</v>
      </c>
      <c r="E132" s="9" t="s">
        <v>41</v>
      </c>
      <c r="F132" s="9">
        <v>5</v>
      </c>
      <c r="G132" s="9" t="s">
        <v>589</v>
      </c>
      <c r="H132" s="9"/>
      <c r="I132" s="19" t="s">
        <v>590</v>
      </c>
      <c r="J132" s="12"/>
      <c r="K132" s="4"/>
      <c r="L132" s="5"/>
      <c r="M132" s="28" t="s">
        <v>591</v>
      </c>
    </row>
    <row r="133" spans="1:13" ht="18">
      <c r="A133">
        <v>132</v>
      </c>
      <c r="B133" s="32"/>
      <c r="C133" s="33" t="s">
        <v>592</v>
      </c>
      <c r="D133" s="15" t="s">
        <v>593</v>
      </c>
      <c r="E133" s="9" t="s">
        <v>45</v>
      </c>
      <c r="F133" s="9">
        <v>1</v>
      </c>
      <c r="G133" s="9" t="s">
        <v>584</v>
      </c>
      <c r="H133" s="9"/>
      <c r="I133" s="19" t="s">
        <v>594</v>
      </c>
      <c r="J133" s="12" t="s">
        <v>10</v>
      </c>
      <c r="K133" s="4"/>
      <c r="L133" s="5"/>
      <c r="M133" s="28" t="s">
        <v>595</v>
      </c>
    </row>
    <row r="134" spans="1:13">
      <c r="A134">
        <v>133</v>
      </c>
      <c r="B134" s="12"/>
      <c r="C134" s="9" t="s">
        <v>596</v>
      </c>
      <c r="D134" s="10"/>
      <c r="E134" s="9" t="s">
        <v>41</v>
      </c>
      <c r="F134" s="9">
        <v>1</v>
      </c>
      <c r="G134" s="9"/>
      <c r="H134" s="9"/>
      <c r="I134" s="19" t="s">
        <v>597</v>
      </c>
      <c r="J134" s="12"/>
      <c r="K134" s="4"/>
      <c r="L134" s="5"/>
      <c r="M134" s="28" t="s">
        <v>598</v>
      </c>
    </row>
    <row r="135" spans="1:13">
      <c r="A135">
        <v>134</v>
      </c>
      <c r="B135" s="12"/>
      <c r="C135" s="9" t="s">
        <v>599</v>
      </c>
      <c r="D135" s="10" t="s">
        <v>600</v>
      </c>
      <c r="E135" s="9" t="s">
        <v>45</v>
      </c>
      <c r="F135" s="9">
        <v>1</v>
      </c>
      <c r="G135" s="9" t="s">
        <v>51</v>
      </c>
      <c r="H135" s="9"/>
      <c r="I135" s="19" t="s">
        <v>601</v>
      </c>
      <c r="J135" s="12"/>
      <c r="K135" s="4"/>
      <c r="L135" s="5"/>
      <c r="M135" s="28" t="s">
        <v>602</v>
      </c>
    </row>
    <row r="136" spans="1:13">
      <c r="A136">
        <v>135</v>
      </c>
      <c r="B136" s="12"/>
      <c r="C136" s="9" t="s">
        <v>603</v>
      </c>
      <c r="D136" s="10" t="s">
        <v>604</v>
      </c>
      <c r="E136" s="9" t="s">
        <v>45</v>
      </c>
      <c r="F136" s="9">
        <v>7</v>
      </c>
      <c r="G136" s="9" t="s">
        <v>605</v>
      </c>
      <c r="H136" s="9"/>
      <c r="I136" s="19" t="s">
        <v>606</v>
      </c>
      <c r="J136" s="12"/>
      <c r="K136" s="4"/>
      <c r="L136" s="5"/>
      <c r="M136" s="28" t="s">
        <v>607</v>
      </c>
    </row>
    <row r="137" spans="1:13">
      <c r="A137">
        <v>136</v>
      </c>
      <c r="B137" s="12"/>
      <c r="C137" s="12" t="s">
        <v>608</v>
      </c>
      <c r="D137" s="19" t="s">
        <v>13</v>
      </c>
      <c r="E137" s="12" t="s">
        <v>35</v>
      </c>
      <c r="F137" s="12">
        <v>1</v>
      </c>
      <c r="G137" s="12" t="s">
        <v>609</v>
      </c>
      <c r="H137" s="12"/>
      <c r="I137" s="19" t="s">
        <v>610</v>
      </c>
      <c r="J137" s="12"/>
      <c r="K137" s="4" t="s">
        <v>611</v>
      </c>
      <c r="L137" s="5"/>
      <c r="M137" s="28" t="s">
        <v>612</v>
      </c>
    </row>
    <row r="138" spans="1:13">
      <c r="A138">
        <v>137</v>
      </c>
      <c r="B138" s="12"/>
      <c r="C138" s="9" t="s">
        <v>613</v>
      </c>
      <c r="D138" s="10" t="s">
        <v>614</v>
      </c>
      <c r="E138" s="9" t="s">
        <v>45</v>
      </c>
      <c r="F138" s="9">
        <v>1</v>
      </c>
      <c r="G138" s="9" t="s">
        <v>615</v>
      </c>
      <c r="H138" s="9"/>
      <c r="I138" s="19" t="s">
        <v>616</v>
      </c>
      <c r="J138" s="12"/>
      <c r="K138" s="4"/>
      <c r="L138" s="5" t="s">
        <v>137</v>
      </c>
      <c r="M138" s="28" t="s">
        <v>617</v>
      </c>
    </row>
    <row r="139" spans="1:13" ht="15.75">
      <c r="A139">
        <v>138</v>
      </c>
      <c r="B139" s="12"/>
      <c r="C139" s="9" t="s">
        <v>618</v>
      </c>
      <c r="D139" s="38" t="s">
        <v>619</v>
      </c>
      <c r="E139" s="9" t="s">
        <v>131</v>
      </c>
      <c r="F139" s="9">
        <v>1</v>
      </c>
      <c r="G139" s="9" t="s">
        <v>620</v>
      </c>
      <c r="H139" s="9"/>
      <c r="I139" s="19" t="s">
        <v>621</v>
      </c>
      <c r="J139" s="12"/>
      <c r="K139" s="4">
        <v>105109</v>
      </c>
      <c r="L139" s="5"/>
      <c r="M139" s="28" t="s">
        <v>622</v>
      </c>
    </row>
    <row r="140" spans="1:13">
      <c r="A140">
        <v>139</v>
      </c>
      <c r="B140" s="12"/>
      <c r="C140" s="9" t="s">
        <v>623</v>
      </c>
      <c r="D140" s="39" t="s">
        <v>624</v>
      </c>
      <c r="E140" s="9" t="s">
        <v>35</v>
      </c>
      <c r="F140" s="9">
        <v>1</v>
      </c>
      <c r="G140" s="9" t="s">
        <v>625</v>
      </c>
      <c r="H140" s="9"/>
      <c r="I140" s="19" t="s">
        <v>626</v>
      </c>
      <c r="J140" s="12"/>
      <c r="K140" s="4" t="s">
        <v>627</v>
      </c>
      <c r="L140" s="5"/>
      <c r="M140" s="28" t="s">
        <v>628</v>
      </c>
    </row>
    <row r="141" spans="1:13">
      <c r="A141">
        <v>140</v>
      </c>
      <c r="B141" s="12"/>
      <c r="C141" s="9" t="s">
        <v>629</v>
      </c>
      <c r="D141" s="10" t="s">
        <v>630</v>
      </c>
      <c r="E141" s="9" t="s">
        <v>35</v>
      </c>
      <c r="F141" s="9">
        <v>1</v>
      </c>
      <c r="G141" s="9" t="s">
        <v>631</v>
      </c>
      <c r="H141" s="9"/>
      <c r="I141" s="19" t="s">
        <v>632</v>
      </c>
      <c r="J141" s="12"/>
      <c r="K141" s="4" t="s">
        <v>633</v>
      </c>
      <c r="L141" s="5"/>
      <c r="M141" s="28" t="s">
        <v>634</v>
      </c>
    </row>
    <row r="142" spans="1:13" ht="18">
      <c r="A142">
        <v>141</v>
      </c>
      <c r="B142" s="12"/>
      <c r="C142" s="9" t="s">
        <v>635</v>
      </c>
      <c r="D142" s="15" t="s">
        <v>636</v>
      </c>
      <c r="E142" s="9" t="s">
        <v>41</v>
      </c>
      <c r="F142" s="9">
        <v>1</v>
      </c>
      <c r="G142" s="9"/>
      <c r="H142" s="9"/>
      <c r="I142" s="19" t="s">
        <v>637</v>
      </c>
      <c r="J142" s="12"/>
      <c r="K142" s="4">
        <v>319929</v>
      </c>
      <c r="L142" s="5"/>
      <c r="M142" s="28" t="s">
        <v>638</v>
      </c>
    </row>
    <row r="143" spans="1:13">
      <c r="A143">
        <v>142</v>
      </c>
      <c r="B143" s="12"/>
      <c r="C143" s="9" t="s">
        <v>639</v>
      </c>
      <c r="D143" s="10" t="s">
        <v>640</v>
      </c>
      <c r="E143" s="9" t="s">
        <v>41</v>
      </c>
      <c r="F143" s="9">
        <v>1</v>
      </c>
      <c r="G143" s="9" t="s">
        <v>641</v>
      </c>
      <c r="H143" s="9"/>
      <c r="I143" s="19" t="s">
        <v>606</v>
      </c>
      <c r="J143" s="12"/>
      <c r="K143" s="4">
        <v>106050</v>
      </c>
      <c r="L143" s="5"/>
      <c r="M143" s="28" t="s">
        <v>642</v>
      </c>
    </row>
    <row r="144" spans="1:13">
      <c r="A144">
        <v>143</v>
      </c>
      <c r="B144" s="12"/>
      <c r="C144" s="9" t="s">
        <v>643</v>
      </c>
      <c r="D144" s="10" t="s">
        <v>644</v>
      </c>
      <c r="E144" s="9" t="s">
        <v>41</v>
      </c>
      <c r="F144" s="9">
        <v>6</v>
      </c>
      <c r="G144" s="9" t="s">
        <v>645</v>
      </c>
      <c r="H144" s="9"/>
      <c r="I144" s="19" t="s">
        <v>637</v>
      </c>
      <c r="J144" s="12"/>
      <c r="K144" s="4"/>
      <c r="L144" s="5"/>
      <c r="M144" s="28" t="s">
        <v>646</v>
      </c>
    </row>
    <row r="145" spans="1:13">
      <c r="A145">
        <v>144</v>
      </c>
      <c r="B145" s="12"/>
      <c r="C145" s="9" t="s">
        <v>643</v>
      </c>
      <c r="D145" s="10" t="s">
        <v>644</v>
      </c>
      <c r="E145" s="9" t="s">
        <v>45</v>
      </c>
      <c r="F145" s="9">
        <v>1</v>
      </c>
      <c r="G145" s="9" t="s">
        <v>647</v>
      </c>
      <c r="H145" s="9"/>
      <c r="I145" s="19" t="s">
        <v>648</v>
      </c>
      <c r="J145" s="12"/>
      <c r="K145" s="4"/>
      <c r="L145" s="5"/>
      <c r="M145" s="28" t="s">
        <v>638</v>
      </c>
    </row>
    <row r="146" spans="1:13">
      <c r="A146">
        <v>145</v>
      </c>
      <c r="B146" s="12"/>
      <c r="C146" s="9" t="s">
        <v>643</v>
      </c>
      <c r="D146" s="40" t="s">
        <v>649</v>
      </c>
      <c r="E146" s="9" t="s">
        <v>45</v>
      </c>
      <c r="F146" s="9">
        <v>1</v>
      </c>
      <c r="G146" s="9" t="s">
        <v>650</v>
      </c>
      <c r="H146" s="9"/>
      <c r="I146" s="19" t="s">
        <v>651</v>
      </c>
      <c r="J146" s="12"/>
      <c r="K146" s="4"/>
      <c r="L146" s="5"/>
      <c r="M146" s="28" t="s">
        <v>652</v>
      </c>
    </row>
    <row r="147" spans="1:13">
      <c r="A147">
        <v>146</v>
      </c>
      <c r="B147" s="12"/>
      <c r="C147" s="9" t="s">
        <v>653</v>
      </c>
      <c r="D147" s="10" t="s">
        <v>654</v>
      </c>
      <c r="E147" s="9" t="s">
        <v>45</v>
      </c>
      <c r="F147" s="9">
        <v>3</v>
      </c>
      <c r="G147" s="9"/>
      <c r="H147" s="9"/>
      <c r="I147" s="19" t="s">
        <v>406</v>
      </c>
      <c r="J147" s="12"/>
      <c r="K147" s="4">
        <v>296082</v>
      </c>
      <c r="L147" s="5"/>
      <c r="M147" s="28" t="s">
        <v>655</v>
      </c>
    </row>
    <row r="148" spans="1:13" ht="18">
      <c r="A148">
        <v>147</v>
      </c>
      <c r="B148" s="12"/>
      <c r="C148" s="9" t="s">
        <v>653</v>
      </c>
      <c r="D148" s="22" t="s">
        <v>656</v>
      </c>
      <c r="E148" s="9" t="s">
        <v>45</v>
      </c>
      <c r="F148" s="9">
        <v>1</v>
      </c>
      <c r="G148" s="9" t="s">
        <v>657</v>
      </c>
      <c r="H148" s="9"/>
      <c r="I148" s="19" t="s">
        <v>658</v>
      </c>
      <c r="J148" s="12"/>
      <c r="K148" s="4">
        <v>100921</v>
      </c>
      <c r="L148" s="5"/>
      <c r="M148" s="28" t="s">
        <v>655</v>
      </c>
    </row>
    <row r="149" spans="1:13">
      <c r="A149">
        <v>148</v>
      </c>
      <c r="B149" s="12"/>
      <c r="C149" s="9" t="s">
        <v>659</v>
      </c>
      <c r="D149" s="10" t="s">
        <v>660</v>
      </c>
      <c r="E149" s="9" t="s">
        <v>661</v>
      </c>
      <c r="F149" s="9">
        <v>1</v>
      </c>
      <c r="G149" s="9" t="s">
        <v>662</v>
      </c>
      <c r="H149" s="9"/>
      <c r="I149" s="19" t="s">
        <v>663</v>
      </c>
      <c r="J149" s="12"/>
      <c r="K149" s="4"/>
      <c r="L149" s="5"/>
      <c r="M149" s="28" t="s">
        <v>664</v>
      </c>
    </row>
    <row r="150" spans="1:13">
      <c r="A150">
        <v>149</v>
      </c>
      <c r="B150" s="12"/>
      <c r="C150" s="9" t="s">
        <v>665</v>
      </c>
      <c r="D150" s="22" t="s">
        <v>614</v>
      </c>
      <c r="E150" s="9" t="s">
        <v>137</v>
      </c>
      <c r="F150" s="9">
        <v>1</v>
      </c>
      <c r="G150" s="9" t="s">
        <v>615</v>
      </c>
      <c r="H150" s="9"/>
      <c r="I150" s="19" t="s">
        <v>616</v>
      </c>
      <c r="J150" s="12"/>
      <c r="K150" s="4"/>
      <c r="L150" s="5"/>
      <c r="M150" s="28" t="s">
        <v>617</v>
      </c>
    </row>
    <row r="151" spans="1:13">
      <c r="A151">
        <v>150</v>
      </c>
      <c r="B151" s="12"/>
      <c r="C151" s="9" t="s">
        <v>666</v>
      </c>
      <c r="D151" s="22" t="s">
        <v>667</v>
      </c>
      <c r="E151" s="9" t="s">
        <v>41</v>
      </c>
      <c r="F151" s="9">
        <v>1</v>
      </c>
      <c r="G151" s="9" t="s">
        <v>668</v>
      </c>
      <c r="H151" s="9"/>
      <c r="I151" s="19" t="s">
        <v>216</v>
      </c>
      <c r="J151" s="12"/>
      <c r="K151" s="4">
        <v>319937</v>
      </c>
      <c r="L151" s="5"/>
      <c r="M151" s="28" t="s">
        <v>669</v>
      </c>
    </row>
    <row r="152" spans="1:13">
      <c r="A152">
        <v>151</v>
      </c>
      <c r="B152" s="12"/>
      <c r="C152" s="9" t="s">
        <v>670</v>
      </c>
      <c r="D152" s="22" t="s">
        <v>671</v>
      </c>
      <c r="E152" s="9" t="s">
        <v>131</v>
      </c>
      <c r="F152" s="9">
        <v>1</v>
      </c>
      <c r="G152" s="9" t="s">
        <v>672</v>
      </c>
      <c r="H152" s="9"/>
      <c r="I152" s="19" t="s">
        <v>673</v>
      </c>
      <c r="J152" s="12"/>
      <c r="K152" s="4"/>
      <c r="L152" s="5"/>
      <c r="M152" s="28" t="s">
        <v>674</v>
      </c>
    </row>
    <row r="153" spans="1:13">
      <c r="A153">
        <v>152</v>
      </c>
      <c r="B153" s="12"/>
      <c r="C153" s="9" t="s">
        <v>675</v>
      </c>
      <c r="D153" s="10" t="s">
        <v>676</v>
      </c>
      <c r="E153" s="9" t="s">
        <v>51</v>
      </c>
      <c r="F153" s="9">
        <v>1</v>
      </c>
      <c r="G153" s="9" t="s">
        <v>677</v>
      </c>
      <c r="H153" s="9"/>
      <c r="I153" s="19" t="s">
        <v>678</v>
      </c>
      <c r="J153" s="12"/>
      <c r="K153" s="4"/>
      <c r="L153" s="5" t="s">
        <v>131</v>
      </c>
      <c r="M153" s="28" t="s">
        <v>679</v>
      </c>
    </row>
    <row r="154" spans="1:13">
      <c r="A154">
        <v>153</v>
      </c>
      <c r="B154" s="12"/>
      <c r="C154" s="9" t="s">
        <v>680</v>
      </c>
      <c r="D154" s="10" t="s">
        <v>681</v>
      </c>
      <c r="E154" s="9" t="s">
        <v>137</v>
      </c>
      <c r="F154" s="9">
        <v>1</v>
      </c>
      <c r="G154" s="9" t="s">
        <v>682</v>
      </c>
      <c r="H154" s="9" t="s">
        <v>683</v>
      </c>
      <c r="I154" s="19" t="s">
        <v>684</v>
      </c>
      <c r="J154" s="12"/>
      <c r="K154" s="4">
        <v>40390</v>
      </c>
      <c r="L154" s="5"/>
      <c r="M154" s="28" t="s">
        <v>685</v>
      </c>
    </row>
    <row r="155" spans="1:13">
      <c r="A155">
        <v>154</v>
      </c>
      <c r="B155" s="12"/>
      <c r="C155" s="9" t="s">
        <v>686</v>
      </c>
      <c r="D155" s="22" t="s">
        <v>687</v>
      </c>
      <c r="E155" s="9" t="s">
        <v>125</v>
      </c>
      <c r="F155" s="9">
        <v>2</v>
      </c>
      <c r="G155" s="9" t="s">
        <v>688</v>
      </c>
      <c r="H155" s="9"/>
      <c r="I155" s="19" t="s">
        <v>257</v>
      </c>
      <c r="J155" s="12"/>
      <c r="K155" s="4">
        <v>296309</v>
      </c>
      <c r="L155" s="5"/>
      <c r="M155" s="28" t="s">
        <v>689</v>
      </c>
    </row>
    <row r="156" spans="1:13">
      <c r="A156">
        <v>155</v>
      </c>
      <c r="B156" s="12"/>
      <c r="C156" s="9" t="s">
        <v>686</v>
      </c>
      <c r="D156" s="10" t="s">
        <v>690</v>
      </c>
      <c r="E156" s="9" t="s">
        <v>45</v>
      </c>
      <c r="F156" s="9">
        <v>1</v>
      </c>
      <c r="G156" s="9" t="s">
        <v>691</v>
      </c>
      <c r="H156" s="9"/>
      <c r="I156" s="19" t="s">
        <v>692</v>
      </c>
      <c r="J156" s="12"/>
      <c r="K156" s="4">
        <v>217050</v>
      </c>
      <c r="L156" s="5" t="s">
        <v>25</v>
      </c>
      <c r="M156" s="28" t="s">
        <v>693</v>
      </c>
    </row>
    <row r="157" spans="1:13">
      <c r="A157">
        <v>156</v>
      </c>
      <c r="B157" s="12"/>
      <c r="C157" s="9" t="s">
        <v>686</v>
      </c>
      <c r="D157" s="10" t="s">
        <v>694</v>
      </c>
      <c r="E157" s="9" t="s">
        <v>41</v>
      </c>
      <c r="F157" s="9">
        <v>3</v>
      </c>
      <c r="G157" s="9" t="s">
        <v>691</v>
      </c>
      <c r="H157" s="9"/>
      <c r="I157" s="19" t="s">
        <v>695</v>
      </c>
      <c r="J157" s="12"/>
      <c r="K157" s="4">
        <v>103132</v>
      </c>
      <c r="L157" s="5"/>
      <c r="M157" s="28" t="s">
        <v>689</v>
      </c>
    </row>
    <row r="158" spans="1:13">
      <c r="A158">
        <v>157</v>
      </c>
      <c r="B158" s="12"/>
      <c r="C158" s="9" t="s">
        <v>696</v>
      </c>
      <c r="D158" s="10" t="s">
        <v>697</v>
      </c>
      <c r="E158" s="9" t="s">
        <v>661</v>
      </c>
      <c r="F158" s="9">
        <v>3</v>
      </c>
      <c r="G158" s="9" t="s">
        <v>698</v>
      </c>
      <c r="H158" s="9"/>
      <c r="I158" s="19" t="s">
        <v>699</v>
      </c>
      <c r="J158" s="12"/>
      <c r="K158" s="4">
        <v>259225</v>
      </c>
      <c r="L158" s="5"/>
      <c r="M158" s="28" t="s">
        <v>700</v>
      </c>
    </row>
    <row r="159" spans="1:13" ht="18.75">
      <c r="A159">
        <v>158</v>
      </c>
      <c r="B159" s="12"/>
      <c r="C159" s="9" t="s">
        <v>701</v>
      </c>
      <c r="D159" s="36" t="s">
        <v>702</v>
      </c>
      <c r="E159" s="9" t="s">
        <v>51</v>
      </c>
      <c r="F159" s="9">
        <v>1</v>
      </c>
      <c r="G159" s="9"/>
      <c r="H159" s="9"/>
      <c r="I159" s="19" t="s">
        <v>703</v>
      </c>
      <c r="J159" s="12"/>
      <c r="K159" s="4"/>
      <c r="L159" s="5" t="s">
        <v>131</v>
      </c>
      <c r="M159" s="28" t="s">
        <v>704</v>
      </c>
    </row>
    <row r="160" spans="1:13">
      <c r="A160">
        <v>159</v>
      </c>
      <c r="B160" s="12"/>
      <c r="C160" s="9" t="s">
        <v>705</v>
      </c>
      <c r="D160" s="10" t="s">
        <v>706</v>
      </c>
      <c r="E160" s="9" t="s">
        <v>14</v>
      </c>
      <c r="F160" s="9">
        <v>1</v>
      </c>
      <c r="G160" s="9" t="s">
        <v>707</v>
      </c>
      <c r="H160" s="9"/>
      <c r="I160" s="19" t="s">
        <v>708</v>
      </c>
      <c r="J160" s="12"/>
      <c r="K160" s="4"/>
      <c r="L160" s="5"/>
      <c r="M160" s="28" t="s">
        <v>709</v>
      </c>
    </row>
    <row r="161" spans="1:13">
      <c r="A161">
        <v>160</v>
      </c>
      <c r="B161" s="12"/>
      <c r="C161" s="12" t="s">
        <v>710</v>
      </c>
      <c r="D161" s="19" t="s">
        <v>711</v>
      </c>
      <c r="E161" s="12" t="s">
        <v>35</v>
      </c>
      <c r="F161" s="12">
        <v>1</v>
      </c>
      <c r="G161" s="12" t="s">
        <v>712</v>
      </c>
      <c r="H161" s="12"/>
      <c r="I161" s="19" t="s">
        <v>713</v>
      </c>
      <c r="J161" s="12"/>
      <c r="K161" s="4"/>
      <c r="L161" s="5"/>
      <c r="M161" s="28" t="s">
        <v>714</v>
      </c>
    </row>
    <row r="162" spans="1:13">
      <c r="A162">
        <v>161</v>
      </c>
      <c r="B162" s="41"/>
      <c r="C162" s="42" t="s">
        <v>715</v>
      </c>
      <c r="D162" s="10" t="s">
        <v>716</v>
      </c>
      <c r="E162" s="9" t="s">
        <v>51</v>
      </c>
      <c r="F162" s="9" t="s">
        <v>717</v>
      </c>
      <c r="G162" s="9"/>
      <c r="H162" s="9"/>
      <c r="I162" s="19" t="s">
        <v>97</v>
      </c>
      <c r="J162" s="12"/>
      <c r="K162" s="4" t="s">
        <v>718</v>
      </c>
      <c r="L162" s="5" t="s">
        <v>131</v>
      </c>
      <c r="M162" s="28" t="s">
        <v>719</v>
      </c>
    </row>
    <row r="163" spans="1:13" ht="18">
      <c r="A163">
        <v>162</v>
      </c>
      <c r="B163" s="12"/>
      <c r="C163" s="9" t="s">
        <v>715</v>
      </c>
      <c r="D163" s="15" t="s">
        <v>720</v>
      </c>
      <c r="E163" s="9" t="s">
        <v>35</v>
      </c>
      <c r="F163" s="9">
        <v>1</v>
      </c>
      <c r="G163" s="9" t="s">
        <v>721</v>
      </c>
      <c r="H163" s="9"/>
      <c r="I163" s="19" t="s">
        <v>722</v>
      </c>
      <c r="J163" s="12"/>
      <c r="K163" s="4">
        <v>795496</v>
      </c>
      <c r="L163" s="5"/>
      <c r="M163" s="28" t="s">
        <v>719</v>
      </c>
    </row>
    <row r="164" spans="1:13">
      <c r="A164">
        <v>163</v>
      </c>
      <c r="B164" s="12"/>
      <c r="C164" s="9" t="s">
        <v>723</v>
      </c>
      <c r="D164" s="10" t="s">
        <v>13</v>
      </c>
      <c r="E164" s="9" t="s">
        <v>724</v>
      </c>
      <c r="F164" s="9">
        <v>2</v>
      </c>
      <c r="G164" s="9"/>
      <c r="H164" s="9"/>
      <c r="I164" s="19" t="s">
        <v>725</v>
      </c>
      <c r="J164" s="12"/>
      <c r="K164" s="4"/>
      <c r="L164" s="5" t="s">
        <v>111</v>
      </c>
      <c r="M164" s="28" t="s">
        <v>726</v>
      </c>
    </row>
    <row r="165" spans="1:13">
      <c r="A165">
        <v>164</v>
      </c>
      <c r="B165" s="12"/>
      <c r="C165" s="9" t="s">
        <v>727</v>
      </c>
      <c r="D165" s="22" t="s">
        <v>728</v>
      </c>
      <c r="E165" s="9" t="s">
        <v>45</v>
      </c>
      <c r="F165" s="9">
        <v>1</v>
      </c>
      <c r="G165" s="9" t="s">
        <v>729</v>
      </c>
      <c r="H165" s="9"/>
      <c r="I165" s="19" t="s">
        <v>730</v>
      </c>
      <c r="J165" s="12"/>
      <c r="K165" s="4"/>
      <c r="L165" s="5"/>
      <c r="M165" s="28" t="s">
        <v>731</v>
      </c>
    </row>
    <row r="166" spans="1:13">
      <c r="A166">
        <v>165</v>
      </c>
      <c r="B166" s="12"/>
      <c r="C166" s="9" t="s">
        <v>732</v>
      </c>
      <c r="D166" s="10" t="s">
        <v>13</v>
      </c>
      <c r="E166" s="9" t="s">
        <v>131</v>
      </c>
      <c r="F166" s="9">
        <v>1</v>
      </c>
      <c r="G166" s="9" t="s">
        <v>733</v>
      </c>
      <c r="H166" s="9"/>
      <c r="I166" s="19" t="s">
        <v>734</v>
      </c>
      <c r="J166" s="12"/>
      <c r="K166" s="4">
        <v>1031700</v>
      </c>
      <c r="L166" s="5"/>
      <c r="M166" s="28" t="s">
        <v>735</v>
      </c>
    </row>
    <row r="167" spans="1:13">
      <c r="A167">
        <v>166</v>
      </c>
      <c r="B167" s="43"/>
      <c r="C167" s="44" t="s">
        <v>732</v>
      </c>
      <c r="D167" s="10" t="s">
        <v>736</v>
      </c>
      <c r="E167" s="9" t="s">
        <v>737</v>
      </c>
      <c r="F167" s="9" t="s">
        <v>513</v>
      </c>
      <c r="G167" s="9"/>
      <c r="H167" s="9"/>
      <c r="I167" s="19"/>
      <c r="J167" s="12" t="s">
        <v>738</v>
      </c>
      <c r="K167" s="4"/>
      <c r="L167" s="5"/>
      <c r="M167" s="2"/>
    </row>
    <row r="168" spans="1:13" s="1" customFormat="1">
      <c r="A168" s="1">
        <v>167</v>
      </c>
      <c r="B168" s="16"/>
      <c r="C168" s="17" t="s">
        <v>739</v>
      </c>
      <c r="D168" s="17" t="s">
        <v>740</v>
      </c>
      <c r="E168" s="17" t="s">
        <v>41</v>
      </c>
      <c r="F168" s="17">
        <v>1</v>
      </c>
      <c r="G168" s="17" t="s">
        <v>741</v>
      </c>
      <c r="H168" s="17"/>
      <c r="I168" s="16" t="s">
        <v>742</v>
      </c>
      <c r="J168" s="16"/>
      <c r="K168" s="29">
        <v>32205</v>
      </c>
      <c r="L168" s="29"/>
      <c r="M168" s="30" t="s">
        <v>743</v>
      </c>
    </row>
    <row r="169" spans="1:13">
      <c r="A169">
        <v>168</v>
      </c>
      <c r="B169" s="12"/>
      <c r="C169" s="9" t="s">
        <v>744</v>
      </c>
      <c r="D169" s="10" t="s">
        <v>687</v>
      </c>
      <c r="E169" s="9" t="s">
        <v>45</v>
      </c>
      <c r="F169" s="9">
        <v>1</v>
      </c>
      <c r="G169" s="9" t="s">
        <v>745</v>
      </c>
      <c r="H169" s="9"/>
      <c r="I169" s="19" t="s">
        <v>746</v>
      </c>
      <c r="J169" s="12"/>
      <c r="K169" s="4"/>
      <c r="L169" s="5"/>
      <c r="M169" s="28" t="s">
        <v>747</v>
      </c>
    </row>
    <row r="170" spans="1:13">
      <c r="A170">
        <v>169</v>
      </c>
      <c r="B170" s="12"/>
      <c r="C170" s="9" t="s">
        <v>744</v>
      </c>
      <c r="D170" s="10" t="s">
        <v>687</v>
      </c>
      <c r="E170" s="9" t="s">
        <v>45</v>
      </c>
      <c r="F170" s="9">
        <v>1</v>
      </c>
      <c r="G170" s="9" t="s">
        <v>745</v>
      </c>
      <c r="H170" s="9"/>
      <c r="I170" s="19" t="s">
        <v>746</v>
      </c>
      <c r="J170" s="12"/>
      <c r="K170" s="4"/>
      <c r="L170" s="5"/>
      <c r="M170" s="28" t="s">
        <v>747</v>
      </c>
    </row>
    <row r="171" spans="1:13">
      <c r="A171">
        <v>170</v>
      </c>
      <c r="B171" s="12"/>
      <c r="C171" s="9" t="s">
        <v>748</v>
      </c>
      <c r="D171" s="22" t="s">
        <v>749</v>
      </c>
      <c r="E171" s="9" t="s">
        <v>41</v>
      </c>
      <c r="F171" s="9">
        <v>4</v>
      </c>
      <c r="G171" s="9" t="s">
        <v>750</v>
      </c>
      <c r="H171" s="9"/>
      <c r="I171" s="19" t="s">
        <v>751</v>
      </c>
      <c r="J171" s="12"/>
      <c r="K171" s="4">
        <v>109708</v>
      </c>
      <c r="L171" s="5"/>
      <c r="M171" s="28" t="s">
        <v>752</v>
      </c>
    </row>
    <row r="172" spans="1:13">
      <c r="A172">
        <v>171</v>
      </c>
      <c r="B172" s="12"/>
      <c r="C172" s="9" t="s">
        <v>753</v>
      </c>
      <c r="D172" s="10" t="s">
        <v>749</v>
      </c>
      <c r="E172" s="9" t="s">
        <v>41</v>
      </c>
      <c r="F172" s="9">
        <v>1</v>
      </c>
      <c r="G172" s="9" t="s">
        <v>750</v>
      </c>
      <c r="H172" s="9"/>
      <c r="I172" s="19" t="s">
        <v>751</v>
      </c>
      <c r="J172" s="12"/>
      <c r="K172" s="4">
        <v>109708</v>
      </c>
      <c r="L172" s="5"/>
      <c r="M172" s="28" t="s">
        <v>752</v>
      </c>
    </row>
    <row r="173" spans="1:13">
      <c r="A173">
        <v>172</v>
      </c>
      <c r="B173" s="12"/>
      <c r="C173" s="9" t="s">
        <v>754</v>
      </c>
      <c r="D173" s="10"/>
      <c r="E173" s="9" t="s">
        <v>51</v>
      </c>
      <c r="F173" s="9" t="s">
        <v>755</v>
      </c>
      <c r="G173" s="9" t="s">
        <v>756</v>
      </c>
      <c r="H173" s="9"/>
      <c r="I173" s="19"/>
      <c r="J173" s="12" t="s">
        <v>757</v>
      </c>
      <c r="K173" s="4"/>
      <c r="L173" s="5"/>
      <c r="M173" s="28" t="s">
        <v>758</v>
      </c>
    </row>
    <row r="174" spans="1:13">
      <c r="A174">
        <v>173</v>
      </c>
      <c r="B174" s="43"/>
      <c r="C174" s="44" t="s">
        <v>759</v>
      </c>
      <c r="D174" s="10" t="s">
        <v>760</v>
      </c>
      <c r="E174" s="9" t="s">
        <v>35</v>
      </c>
      <c r="F174" s="9">
        <v>1</v>
      </c>
      <c r="G174" s="9"/>
      <c r="H174" s="9"/>
      <c r="I174" s="19"/>
      <c r="J174" s="12"/>
      <c r="K174" s="4"/>
      <c r="L174" s="5"/>
      <c r="M174" s="2"/>
    </row>
    <row r="175" spans="1:13">
      <c r="A175">
        <v>174</v>
      </c>
      <c r="B175" s="12"/>
      <c r="C175" s="37" t="s">
        <v>761</v>
      </c>
      <c r="D175" s="10" t="s">
        <v>762</v>
      </c>
      <c r="E175" s="37" t="s">
        <v>51</v>
      </c>
      <c r="F175" s="37">
        <v>1</v>
      </c>
      <c r="G175" s="37"/>
      <c r="H175" s="37"/>
      <c r="I175" s="19" t="s">
        <v>763</v>
      </c>
      <c r="J175" s="12"/>
      <c r="K175" s="4">
        <v>252549</v>
      </c>
      <c r="L175" s="5" t="s">
        <v>764</v>
      </c>
      <c r="M175" s="28" t="s">
        <v>765</v>
      </c>
    </row>
    <row r="176" spans="1:13">
      <c r="A176">
        <v>175</v>
      </c>
      <c r="B176" s="12"/>
      <c r="C176" s="9" t="s">
        <v>766</v>
      </c>
      <c r="D176" s="10" t="s">
        <v>760</v>
      </c>
      <c r="E176" s="9" t="s">
        <v>45</v>
      </c>
      <c r="F176" s="9">
        <v>2</v>
      </c>
      <c r="G176" s="9" t="s">
        <v>767</v>
      </c>
      <c r="H176" s="9"/>
      <c r="I176" s="19" t="s">
        <v>216</v>
      </c>
      <c r="J176" s="12"/>
      <c r="K176" s="4">
        <v>47608</v>
      </c>
      <c r="L176" s="5"/>
      <c r="M176" s="28" t="s">
        <v>765</v>
      </c>
    </row>
    <row r="177" spans="1:13">
      <c r="A177">
        <v>176</v>
      </c>
      <c r="B177" s="12"/>
      <c r="C177" s="9" t="s">
        <v>766</v>
      </c>
      <c r="D177" s="10" t="s">
        <v>760</v>
      </c>
      <c r="E177" s="9" t="s">
        <v>768</v>
      </c>
      <c r="F177" s="9">
        <v>1</v>
      </c>
      <c r="G177" s="9" t="s">
        <v>769</v>
      </c>
      <c r="H177" s="9" t="s">
        <v>770</v>
      </c>
      <c r="I177" s="19" t="s">
        <v>373</v>
      </c>
      <c r="J177" s="12"/>
      <c r="K177" s="4">
        <v>47673</v>
      </c>
      <c r="L177" s="5"/>
      <c r="M177" s="28" t="s">
        <v>765</v>
      </c>
    </row>
    <row r="178" spans="1:13">
      <c r="A178">
        <v>177</v>
      </c>
      <c r="B178" s="12"/>
      <c r="C178" s="9" t="s">
        <v>771</v>
      </c>
      <c r="D178" s="10" t="s">
        <v>762</v>
      </c>
      <c r="E178" s="9" t="s">
        <v>45</v>
      </c>
      <c r="F178" s="9">
        <v>10</v>
      </c>
      <c r="G178" s="9"/>
      <c r="H178" s="9"/>
      <c r="I178" s="19" t="s">
        <v>772</v>
      </c>
      <c r="J178" s="12"/>
      <c r="K178" s="4">
        <v>252549</v>
      </c>
      <c r="L178" s="5"/>
      <c r="M178" s="28" t="s">
        <v>765</v>
      </c>
    </row>
    <row r="179" spans="1:13">
      <c r="A179">
        <v>178</v>
      </c>
      <c r="B179" s="12"/>
      <c r="C179" s="12" t="s">
        <v>771</v>
      </c>
      <c r="D179" s="19" t="s">
        <v>762</v>
      </c>
      <c r="E179" s="12" t="s">
        <v>45</v>
      </c>
      <c r="F179" s="12">
        <v>1</v>
      </c>
      <c r="G179" s="12" t="s">
        <v>773</v>
      </c>
      <c r="H179" s="12"/>
      <c r="I179" s="19"/>
      <c r="J179" s="12"/>
      <c r="K179" s="4" t="s">
        <v>774</v>
      </c>
      <c r="L179" s="5"/>
      <c r="M179" s="28" t="s">
        <v>775</v>
      </c>
    </row>
    <row r="180" spans="1:13">
      <c r="A180">
        <v>179</v>
      </c>
      <c r="B180" s="32"/>
      <c r="C180" s="33" t="s">
        <v>776</v>
      </c>
      <c r="D180" s="10" t="s">
        <v>762</v>
      </c>
      <c r="E180" s="9" t="s">
        <v>41</v>
      </c>
      <c r="F180" s="9">
        <v>2</v>
      </c>
      <c r="G180" s="9" t="s">
        <v>584</v>
      </c>
      <c r="H180" s="9"/>
      <c r="I180" s="19" t="s">
        <v>777</v>
      </c>
      <c r="J180" s="12"/>
      <c r="K180" s="4"/>
      <c r="L180" s="5"/>
      <c r="M180" s="28" t="s">
        <v>595</v>
      </c>
    </row>
    <row r="181" spans="1:13">
      <c r="A181">
        <v>180</v>
      </c>
      <c r="B181" s="12"/>
      <c r="C181" s="9" t="s">
        <v>778</v>
      </c>
      <c r="D181" s="10" t="s">
        <v>779</v>
      </c>
      <c r="E181" s="9" t="s">
        <v>45</v>
      </c>
      <c r="F181" s="9">
        <v>1</v>
      </c>
      <c r="G181" s="9" t="s">
        <v>780</v>
      </c>
      <c r="H181" s="9"/>
      <c r="I181" s="19" t="s">
        <v>781</v>
      </c>
      <c r="J181" s="12"/>
      <c r="K181" s="4">
        <v>33015</v>
      </c>
      <c r="L181" s="5"/>
      <c r="M181" s="28" t="s">
        <v>782</v>
      </c>
    </row>
    <row r="182" spans="1:13">
      <c r="A182">
        <v>181</v>
      </c>
      <c r="B182" s="12"/>
      <c r="C182" s="9" t="s">
        <v>783</v>
      </c>
      <c r="D182" s="10" t="s">
        <v>779</v>
      </c>
      <c r="E182" s="9" t="s">
        <v>51</v>
      </c>
      <c r="F182" s="9" t="s">
        <v>784</v>
      </c>
      <c r="G182" s="9"/>
      <c r="H182" s="9"/>
      <c r="I182" s="19" t="s">
        <v>785</v>
      </c>
      <c r="J182" s="12"/>
      <c r="K182" s="4"/>
      <c r="L182" s="5" t="s">
        <v>786</v>
      </c>
      <c r="M182" s="28" t="s">
        <v>787</v>
      </c>
    </row>
    <row r="183" spans="1:13" ht="18">
      <c r="A183">
        <v>182</v>
      </c>
      <c r="B183" s="12"/>
      <c r="C183" s="9" t="s">
        <v>788</v>
      </c>
      <c r="D183" s="10" t="s">
        <v>789</v>
      </c>
      <c r="E183" s="9" t="s">
        <v>45</v>
      </c>
      <c r="F183" s="9">
        <v>1</v>
      </c>
      <c r="G183" s="9"/>
      <c r="H183" s="9"/>
      <c r="I183" s="19" t="s">
        <v>790</v>
      </c>
      <c r="J183" s="12"/>
      <c r="K183" s="4">
        <v>27001</v>
      </c>
      <c r="L183" s="5"/>
      <c r="M183" s="28" t="s">
        <v>791</v>
      </c>
    </row>
    <row r="184" spans="1:13" ht="18">
      <c r="A184">
        <v>183</v>
      </c>
      <c r="B184" s="12"/>
      <c r="C184" s="9" t="s">
        <v>792</v>
      </c>
      <c r="D184" s="15" t="s">
        <v>793</v>
      </c>
      <c r="E184" s="9" t="s">
        <v>45</v>
      </c>
      <c r="F184" s="9">
        <v>1</v>
      </c>
      <c r="G184" s="9" t="s">
        <v>794</v>
      </c>
      <c r="H184" s="9"/>
      <c r="I184" s="19" t="s">
        <v>795</v>
      </c>
      <c r="J184" s="12"/>
      <c r="K184" s="4">
        <v>33015</v>
      </c>
      <c r="L184" s="5"/>
      <c r="M184" s="28" t="s">
        <v>791</v>
      </c>
    </row>
    <row r="185" spans="1:13" ht="18">
      <c r="A185">
        <v>184</v>
      </c>
      <c r="B185" s="12"/>
      <c r="C185" s="12" t="s">
        <v>796</v>
      </c>
      <c r="D185" s="19" t="s">
        <v>797</v>
      </c>
      <c r="E185" s="12" t="s">
        <v>661</v>
      </c>
      <c r="F185" s="12">
        <v>1</v>
      </c>
      <c r="G185" s="12" t="s">
        <v>798</v>
      </c>
      <c r="H185" s="12"/>
      <c r="I185" s="19" t="s">
        <v>799</v>
      </c>
      <c r="J185" s="12"/>
      <c r="K185" s="4"/>
      <c r="L185" s="5"/>
      <c r="M185" s="28" t="s">
        <v>800</v>
      </c>
    </row>
    <row r="186" spans="1:13">
      <c r="A186">
        <v>185</v>
      </c>
      <c r="B186" s="12" t="s">
        <v>801</v>
      </c>
      <c r="C186" s="9" t="s">
        <v>802</v>
      </c>
      <c r="D186" s="10" t="s">
        <v>803</v>
      </c>
      <c r="E186" s="9" t="s">
        <v>220</v>
      </c>
      <c r="F186" s="9" t="s">
        <v>804</v>
      </c>
      <c r="G186" s="9"/>
      <c r="H186" s="9"/>
      <c r="I186" s="19" t="s">
        <v>805</v>
      </c>
      <c r="J186" s="12"/>
      <c r="K186" s="4"/>
      <c r="L186" s="5"/>
      <c r="M186" s="28" t="s">
        <v>806</v>
      </c>
    </row>
    <row r="187" spans="1:13" ht="18">
      <c r="A187">
        <v>186</v>
      </c>
      <c r="B187" s="12"/>
      <c r="C187" s="12" t="s">
        <v>807</v>
      </c>
      <c r="D187" s="45" t="s">
        <v>808</v>
      </c>
      <c r="E187" s="12" t="s">
        <v>35</v>
      </c>
      <c r="F187" s="12">
        <v>1</v>
      </c>
      <c r="G187" s="12" t="s">
        <v>809</v>
      </c>
      <c r="H187" s="12"/>
      <c r="I187" s="19" t="s">
        <v>810</v>
      </c>
      <c r="J187" s="12"/>
      <c r="K187" s="4">
        <v>100291</v>
      </c>
      <c r="L187" s="5"/>
      <c r="M187" s="28" t="s">
        <v>811</v>
      </c>
    </row>
    <row r="188" spans="1:13">
      <c r="A188">
        <v>187</v>
      </c>
      <c r="B188" s="12"/>
      <c r="C188" s="9" t="s">
        <v>812</v>
      </c>
      <c r="D188" s="10" t="s">
        <v>813</v>
      </c>
      <c r="E188" s="9" t="s">
        <v>51</v>
      </c>
      <c r="F188" s="9" t="s">
        <v>814</v>
      </c>
      <c r="G188" s="9" t="s">
        <v>815</v>
      </c>
      <c r="H188" s="9"/>
      <c r="I188" s="19" t="s">
        <v>816</v>
      </c>
      <c r="J188" s="12"/>
      <c r="K188" s="4"/>
      <c r="L188" s="5" t="s">
        <v>817</v>
      </c>
      <c r="M188" s="28" t="s">
        <v>818</v>
      </c>
    </row>
    <row r="189" spans="1:13">
      <c r="A189">
        <v>188</v>
      </c>
      <c r="B189" s="12" t="s">
        <v>819</v>
      </c>
      <c r="C189" s="9" t="s">
        <v>812</v>
      </c>
      <c r="D189" s="10" t="s">
        <v>813</v>
      </c>
      <c r="E189" s="9" t="s">
        <v>45</v>
      </c>
      <c r="F189" s="9">
        <v>5</v>
      </c>
      <c r="G189" s="9" t="s">
        <v>820</v>
      </c>
      <c r="H189" s="9"/>
      <c r="I189" s="19" t="s">
        <v>821</v>
      </c>
      <c r="J189" s="12"/>
      <c r="K189" s="4"/>
      <c r="L189" s="5"/>
      <c r="M189" s="28" t="s">
        <v>818</v>
      </c>
    </row>
    <row r="190" spans="1:13">
      <c r="A190">
        <v>189</v>
      </c>
      <c r="B190" s="12"/>
      <c r="C190" s="9" t="s">
        <v>822</v>
      </c>
      <c r="D190" s="46" t="s">
        <v>813</v>
      </c>
      <c r="E190" s="9" t="s">
        <v>51</v>
      </c>
      <c r="F190" s="9">
        <v>1</v>
      </c>
      <c r="G190" s="9"/>
      <c r="H190" s="9"/>
      <c r="I190" s="19" t="s">
        <v>823</v>
      </c>
      <c r="J190" s="12"/>
      <c r="K190" s="4" t="s">
        <v>824</v>
      </c>
      <c r="L190" s="5" t="s">
        <v>825</v>
      </c>
      <c r="M190" s="28" t="s">
        <v>818</v>
      </c>
    </row>
    <row r="191" spans="1:13">
      <c r="A191">
        <v>190</v>
      </c>
      <c r="B191" s="12"/>
      <c r="C191" s="12" t="s">
        <v>826</v>
      </c>
      <c r="D191" s="20" t="s">
        <v>827</v>
      </c>
      <c r="E191" s="12" t="s">
        <v>35</v>
      </c>
      <c r="F191" s="12">
        <v>1</v>
      </c>
      <c r="G191" s="12" t="s">
        <v>828</v>
      </c>
      <c r="H191" s="12"/>
      <c r="I191" s="19" t="s">
        <v>829</v>
      </c>
      <c r="J191" s="12"/>
      <c r="K191" s="4"/>
      <c r="L191" s="5"/>
      <c r="M191" s="28" t="s">
        <v>830</v>
      </c>
    </row>
    <row r="192" spans="1:13">
      <c r="A192">
        <v>191</v>
      </c>
      <c r="B192" s="12"/>
      <c r="C192" s="9" t="s">
        <v>831</v>
      </c>
      <c r="D192" s="10" t="s">
        <v>832</v>
      </c>
      <c r="E192" s="9" t="s">
        <v>45</v>
      </c>
      <c r="F192" s="9">
        <v>2</v>
      </c>
      <c r="G192" s="9" t="s">
        <v>833</v>
      </c>
      <c r="H192" s="9"/>
      <c r="I192" s="19" t="s">
        <v>834</v>
      </c>
      <c r="J192" s="12"/>
      <c r="K192" s="4">
        <v>104390</v>
      </c>
      <c r="L192" s="5"/>
      <c r="M192" s="28" t="s">
        <v>835</v>
      </c>
    </row>
    <row r="193" spans="1:13" ht="18">
      <c r="A193">
        <v>192</v>
      </c>
      <c r="B193" s="12"/>
      <c r="C193" s="9" t="s">
        <v>836</v>
      </c>
      <c r="D193" s="15" t="s">
        <v>837</v>
      </c>
      <c r="E193" s="9" t="s">
        <v>137</v>
      </c>
      <c r="F193" s="9">
        <v>1</v>
      </c>
      <c r="G193" s="9" t="s">
        <v>838</v>
      </c>
      <c r="H193" s="9"/>
      <c r="I193" s="19" t="s">
        <v>839</v>
      </c>
      <c r="J193" s="12"/>
      <c r="K193" s="4" t="s">
        <v>840</v>
      </c>
      <c r="L193" s="5"/>
      <c r="M193" s="28" t="s">
        <v>841</v>
      </c>
    </row>
    <row r="194" spans="1:13" ht="18">
      <c r="A194">
        <v>193</v>
      </c>
      <c r="B194" s="12"/>
      <c r="C194" s="12" t="s">
        <v>842</v>
      </c>
      <c r="D194" s="14" t="s">
        <v>843</v>
      </c>
      <c r="E194" s="12" t="s">
        <v>35</v>
      </c>
      <c r="F194" s="12">
        <v>1</v>
      </c>
      <c r="G194" s="12" t="s">
        <v>844</v>
      </c>
      <c r="H194" s="12"/>
      <c r="I194" s="19" t="s">
        <v>845</v>
      </c>
      <c r="J194" s="12"/>
      <c r="K194" s="4">
        <v>398160</v>
      </c>
      <c r="L194" s="5"/>
      <c r="M194" s="28" t="s">
        <v>846</v>
      </c>
    </row>
    <row r="195" spans="1:13">
      <c r="A195">
        <v>194</v>
      </c>
      <c r="B195" s="12"/>
      <c r="C195" s="9" t="s">
        <v>847</v>
      </c>
      <c r="D195" s="22" t="s">
        <v>848</v>
      </c>
      <c r="E195" s="9" t="s">
        <v>41</v>
      </c>
      <c r="F195" s="9">
        <v>1</v>
      </c>
      <c r="G195" s="9" t="s">
        <v>849</v>
      </c>
      <c r="H195" s="9"/>
      <c r="I195" s="19" t="s">
        <v>839</v>
      </c>
      <c r="J195" s="12"/>
      <c r="K195" s="4"/>
      <c r="L195" s="5"/>
      <c r="M195" s="28" t="s">
        <v>850</v>
      </c>
    </row>
    <row r="196" spans="1:13">
      <c r="A196">
        <v>195</v>
      </c>
      <c r="B196" s="12"/>
      <c r="C196" s="37" t="s">
        <v>851</v>
      </c>
      <c r="D196" s="47" t="s">
        <v>852</v>
      </c>
      <c r="E196" s="37" t="s">
        <v>41</v>
      </c>
      <c r="F196" s="37">
        <v>1</v>
      </c>
      <c r="G196" s="37" t="s">
        <v>853</v>
      </c>
      <c r="H196" s="37"/>
      <c r="I196" s="19" t="s">
        <v>203</v>
      </c>
      <c r="J196" s="12"/>
      <c r="K196" s="4"/>
      <c r="L196" s="5"/>
      <c r="M196" s="28" t="s">
        <v>854</v>
      </c>
    </row>
    <row r="197" spans="1:13">
      <c r="A197">
        <v>196</v>
      </c>
      <c r="B197" s="12"/>
      <c r="C197" s="9" t="s">
        <v>855</v>
      </c>
      <c r="D197" s="10" t="s">
        <v>856</v>
      </c>
      <c r="E197" s="9" t="s">
        <v>51</v>
      </c>
      <c r="F197" s="9" t="s">
        <v>857</v>
      </c>
      <c r="G197" s="9"/>
      <c r="H197" s="9"/>
      <c r="I197" s="57" t="s">
        <v>858</v>
      </c>
      <c r="J197" s="12"/>
      <c r="K197" s="4"/>
      <c r="L197" s="5" t="s">
        <v>859</v>
      </c>
      <c r="M197" s="28" t="s">
        <v>860</v>
      </c>
    </row>
    <row r="198" spans="1:13">
      <c r="A198">
        <v>197</v>
      </c>
      <c r="B198" s="12"/>
      <c r="C198" s="9" t="s">
        <v>861</v>
      </c>
      <c r="D198" s="10" t="s">
        <v>856</v>
      </c>
      <c r="E198" s="9" t="s">
        <v>51</v>
      </c>
      <c r="F198" s="9" t="s">
        <v>804</v>
      </c>
      <c r="G198" s="9" t="s">
        <v>862</v>
      </c>
      <c r="H198" s="9"/>
      <c r="I198" s="19" t="s">
        <v>863</v>
      </c>
      <c r="J198" s="12"/>
      <c r="K198" s="4"/>
      <c r="L198" s="5" t="s">
        <v>111</v>
      </c>
      <c r="M198" s="28" t="s">
        <v>864</v>
      </c>
    </row>
    <row r="199" spans="1:13">
      <c r="A199">
        <v>198</v>
      </c>
      <c r="B199" s="12"/>
      <c r="C199" s="9" t="s">
        <v>865</v>
      </c>
      <c r="D199" s="10" t="s">
        <v>866</v>
      </c>
      <c r="E199" s="9" t="s">
        <v>41</v>
      </c>
      <c r="F199" s="9">
        <v>2</v>
      </c>
      <c r="G199" s="9" t="s">
        <v>867</v>
      </c>
      <c r="H199" s="9"/>
      <c r="I199" s="19" t="s">
        <v>868</v>
      </c>
      <c r="J199" s="12"/>
      <c r="K199" s="4">
        <v>320331</v>
      </c>
      <c r="L199" s="5"/>
      <c r="M199" s="28" t="s">
        <v>869</v>
      </c>
    </row>
    <row r="200" spans="1:13" ht="18">
      <c r="A200">
        <v>199</v>
      </c>
      <c r="B200" s="12"/>
      <c r="C200" s="9" t="s">
        <v>870</v>
      </c>
      <c r="D200" s="18" t="s">
        <v>871</v>
      </c>
      <c r="E200" s="9" t="s">
        <v>220</v>
      </c>
      <c r="F200" s="9">
        <v>1</v>
      </c>
      <c r="G200" s="9" t="s">
        <v>872</v>
      </c>
      <c r="H200" s="9"/>
      <c r="I200" s="19" t="s">
        <v>873</v>
      </c>
      <c r="J200" s="12"/>
      <c r="K200" s="4" t="s">
        <v>874</v>
      </c>
      <c r="L200" s="5"/>
      <c r="M200" s="28" t="s">
        <v>875</v>
      </c>
    </row>
    <row r="201" spans="1:13">
      <c r="A201">
        <v>200</v>
      </c>
      <c r="B201" s="12"/>
      <c r="C201" s="9" t="s">
        <v>876</v>
      </c>
      <c r="D201" s="10" t="s">
        <v>877</v>
      </c>
      <c r="E201" s="9" t="s">
        <v>41</v>
      </c>
      <c r="F201" s="9">
        <v>2</v>
      </c>
      <c r="G201" s="9" t="s">
        <v>878</v>
      </c>
      <c r="H201" s="9"/>
      <c r="I201" s="19" t="s">
        <v>249</v>
      </c>
      <c r="J201" s="12"/>
      <c r="K201" s="4" t="s">
        <v>879</v>
      </c>
      <c r="L201" s="5"/>
      <c r="M201" s="28" t="s">
        <v>869</v>
      </c>
    </row>
    <row r="202" spans="1:13">
      <c r="A202">
        <v>201</v>
      </c>
      <c r="B202" s="12"/>
      <c r="C202" s="9" t="s">
        <v>880</v>
      </c>
      <c r="D202" s="10" t="s">
        <v>881</v>
      </c>
      <c r="E202" s="9" t="s">
        <v>882</v>
      </c>
      <c r="F202" s="9">
        <v>1</v>
      </c>
      <c r="G202" s="9" t="s">
        <v>883</v>
      </c>
      <c r="H202" s="9"/>
      <c r="I202" s="19" t="s">
        <v>884</v>
      </c>
      <c r="J202" s="12"/>
      <c r="K202" s="4">
        <v>30107</v>
      </c>
      <c r="L202" s="5"/>
      <c r="M202" s="28" t="s">
        <v>885</v>
      </c>
    </row>
    <row r="203" spans="1:13">
      <c r="A203">
        <v>202</v>
      </c>
      <c r="B203" s="12"/>
      <c r="C203" s="9" t="s">
        <v>886</v>
      </c>
      <c r="D203" s="10" t="s">
        <v>887</v>
      </c>
      <c r="E203" s="9" t="s">
        <v>51</v>
      </c>
      <c r="F203" s="9" t="s">
        <v>888</v>
      </c>
      <c r="G203" s="9"/>
      <c r="H203" s="9"/>
      <c r="I203" s="19" t="s">
        <v>889</v>
      </c>
      <c r="J203" s="12"/>
      <c r="K203" s="4"/>
      <c r="L203" s="5" t="s">
        <v>825</v>
      </c>
      <c r="M203" s="28" t="s">
        <v>890</v>
      </c>
    </row>
    <row r="204" spans="1:13">
      <c r="A204">
        <v>203</v>
      </c>
      <c r="B204" s="12"/>
      <c r="C204" s="9" t="s">
        <v>886</v>
      </c>
      <c r="D204" s="10" t="s">
        <v>887</v>
      </c>
      <c r="E204" s="9" t="s">
        <v>220</v>
      </c>
      <c r="F204" s="9">
        <v>2</v>
      </c>
      <c r="G204" s="9" t="s">
        <v>891</v>
      </c>
      <c r="H204" s="9"/>
      <c r="I204" s="19" t="s">
        <v>892</v>
      </c>
      <c r="J204" s="12"/>
      <c r="K204" s="4">
        <v>4078</v>
      </c>
      <c r="L204" s="5"/>
      <c r="M204" s="28" t="s">
        <v>893</v>
      </c>
    </row>
    <row r="205" spans="1:13" ht="18">
      <c r="A205">
        <v>204</v>
      </c>
      <c r="B205" s="12"/>
      <c r="C205" s="12" t="s">
        <v>894</v>
      </c>
      <c r="D205" s="14" t="s">
        <v>895</v>
      </c>
      <c r="E205" s="12" t="s">
        <v>45</v>
      </c>
      <c r="F205" s="12">
        <v>1</v>
      </c>
      <c r="G205" s="12"/>
      <c r="H205" s="12"/>
      <c r="I205" s="19" t="s">
        <v>896</v>
      </c>
      <c r="J205" s="12"/>
      <c r="K205" s="4"/>
      <c r="L205" s="5" t="s">
        <v>131</v>
      </c>
      <c r="M205" s="28" t="s">
        <v>897</v>
      </c>
    </row>
    <row r="206" spans="1:13">
      <c r="A206">
        <v>205</v>
      </c>
      <c r="B206" s="12"/>
      <c r="C206" s="9" t="s">
        <v>898</v>
      </c>
      <c r="D206" s="10" t="s">
        <v>887</v>
      </c>
      <c r="E206" s="9" t="s">
        <v>899</v>
      </c>
      <c r="F206" s="9">
        <v>1</v>
      </c>
      <c r="G206" s="9" t="s">
        <v>900</v>
      </c>
      <c r="H206" s="9"/>
      <c r="I206" s="19" t="s">
        <v>901</v>
      </c>
      <c r="J206" s="12"/>
      <c r="K206" s="4">
        <v>216763</v>
      </c>
      <c r="L206" s="5"/>
      <c r="M206" s="28" t="s">
        <v>902</v>
      </c>
    </row>
    <row r="207" spans="1:13">
      <c r="A207">
        <v>206</v>
      </c>
      <c r="B207" s="12"/>
      <c r="C207" s="9" t="s">
        <v>903</v>
      </c>
      <c r="D207" s="10" t="s">
        <v>904</v>
      </c>
      <c r="E207" s="9" t="s">
        <v>220</v>
      </c>
      <c r="F207" s="9">
        <v>2</v>
      </c>
      <c r="G207" s="9" t="s">
        <v>905</v>
      </c>
      <c r="H207" s="48" t="s">
        <v>297</v>
      </c>
      <c r="I207" s="19" t="s">
        <v>906</v>
      </c>
      <c r="J207" s="12"/>
      <c r="K207" s="4">
        <v>818356</v>
      </c>
      <c r="L207" s="5"/>
      <c r="M207" s="28" t="s">
        <v>907</v>
      </c>
    </row>
    <row r="208" spans="1:13">
      <c r="A208">
        <v>207</v>
      </c>
      <c r="B208" s="12"/>
      <c r="C208" s="9" t="s">
        <v>908</v>
      </c>
      <c r="D208" s="10" t="s">
        <v>904</v>
      </c>
      <c r="E208" s="9" t="s">
        <v>220</v>
      </c>
      <c r="F208" s="9">
        <v>7</v>
      </c>
      <c r="G208" s="9" t="s">
        <v>909</v>
      </c>
      <c r="H208" s="9"/>
      <c r="I208" s="19" t="s">
        <v>910</v>
      </c>
      <c r="J208" s="12"/>
      <c r="K208" s="4">
        <v>289132</v>
      </c>
      <c r="L208" s="5"/>
      <c r="M208" s="28" t="s">
        <v>907</v>
      </c>
    </row>
    <row r="209" spans="1:13">
      <c r="A209">
        <v>208</v>
      </c>
      <c r="B209" s="12"/>
      <c r="C209" s="9" t="s">
        <v>911</v>
      </c>
      <c r="D209" s="10" t="s">
        <v>338</v>
      </c>
      <c r="E209" s="9" t="s">
        <v>261</v>
      </c>
      <c r="F209" s="9">
        <v>1</v>
      </c>
      <c r="G209" s="9" t="s">
        <v>912</v>
      </c>
      <c r="H209" s="9"/>
      <c r="I209" s="19" t="s">
        <v>913</v>
      </c>
      <c r="J209" s="12"/>
      <c r="K209" s="4"/>
      <c r="L209" s="5"/>
      <c r="M209" s="28" t="s">
        <v>914</v>
      </c>
    </row>
    <row r="210" spans="1:13" ht="18">
      <c r="A210">
        <v>209</v>
      </c>
      <c r="B210" s="12"/>
      <c r="C210" s="12" t="s">
        <v>915</v>
      </c>
      <c r="D210" s="14" t="s">
        <v>916</v>
      </c>
      <c r="E210" s="12" t="s">
        <v>137</v>
      </c>
      <c r="F210" s="12">
        <v>1</v>
      </c>
      <c r="G210" s="12" t="s">
        <v>917</v>
      </c>
      <c r="H210" s="12"/>
      <c r="I210" s="19" t="s">
        <v>918</v>
      </c>
      <c r="J210" s="12"/>
      <c r="K210" s="4" t="s">
        <v>919</v>
      </c>
      <c r="L210" s="5"/>
      <c r="M210" s="28" t="s">
        <v>920</v>
      </c>
    </row>
    <row r="211" spans="1:13">
      <c r="A211">
        <v>210</v>
      </c>
      <c r="B211" s="12"/>
      <c r="C211" s="9" t="s">
        <v>921</v>
      </c>
      <c r="D211" s="10" t="s">
        <v>922</v>
      </c>
      <c r="E211" s="9" t="s">
        <v>25</v>
      </c>
      <c r="F211" s="9">
        <v>1</v>
      </c>
      <c r="G211" s="9" t="s">
        <v>482</v>
      </c>
      <c r="H211" s="9"/>
      <c r="I211" s="19" t="s">
        <v>923</v>
      </c>
      <c r="J211" s="12"/>
      <c r="K211" s="4"/>
      <c r="L211" s="5" t="s">
        <v>131</v>
      </c>
      <c r="M211" s="2" t="s">
        <v>595</v>
      </c>
    </row>
    <row r="212" spans="1:13">
      <c r="A212">
        <v>211</v>
      </c>
      <c r="B212" s="12"/>
      <c r="C212" s="9" t="s">
        <v>924</v>
      </c>
      <c r="D212" s="10" t="s">
        <v>925</v>
      </c>
      <c r="E212" s="9" t="s">
        <v>926</v>
      </c>
      <c r="F212" s="9">
        <v>1</v>
      </c>
      <c r="G212" s="9"/>
      <c r="H212" s="9"/>
      <c r="I212" s="19" t="s">
        <v>927</v>
      </c>
      <c r="J212" s="12"/>
      <c r="K212" s="4"/>
      <c r="L212" s="5" t="s">
        <v>220</v>
      </c>
      <c r="M212" s="28" t="s">
        <v>928</v>
      </c>
    </row>
    <row r="213" spans="1:13">
      <c r="A213">
        <v>212</v>
      </c>
      <c r="B213" s="12" t="s">
        <v>929</v>
      </c>
      <c r="C213" s="9" t="s">
        <v>930</v>
      </c>
      <c r="D213" s="10" t="s">
        <v>931</v>
      </c>
      <c r="E213" s="9" t="s">
        <v>51</v>
      </c>
      <c r="F213" s="9">
        <v>1</v>
      </c>
      <c r="G213" s="9"/>
      <c r="H213" s="9"/>
      <c r="I213" s="19" t="s">
        <v>932</v>
      </c>
      <c r="J213" s="12"/>
      <c r="K213" s="4"/>
      <c r="L213" s="5" t="s">
        <v>220</v>
      </c>
      <c r="M213" s="28" t="s">
        <v>933</v>
      </c>
    </row>
    <row r="214" spans="1:13">
      <c r="A214">
        <v>213</v>
      </c>
      <c r="B214" s="12"/>
      <c r="C214" s="12" t="s">
        <v>930</v>
      </c>
      <c r="D214" s="19" t="s">
        <v>934</v>
      </c>
      <c r="E214" s="49" t="s">
        <v>35</v>
      </c>
      <c r="F214" s="12">
        <v>1</v>
      </c>
      <c r="G214" s="12" t="s">
        <v>935</v>
      </c>
      <c r="H214" s="12"/>
      <c r="I214" s="19" t="s">
        <v>936</v>
      </c>
      <c r="J214" s="12"/>
      <c r="K214" s="4">
        <v>103956</v>
      </c>
      <c r="L214" s="5" t="s">
        <v>111</v>
      </c>
      <c r="M214" s="28" t="s">
        <v>937</v>
      </c>
    </row>
    <row r="215" spans="1:13">
      <c r="A215">
        <v>214</v>
      </c>
      <c r="B215" s="12"/>
      <c r="C215" s="12" t="s">
        <v>930</v>
      </c>
      <c r="D215" s="19" t="s">
        <v>934</v>
      </c>
      <c r="E215" s="49" t="s">
        <v>409</v>
      </c>
      <c r="F215" s="12">
        <v>1</v>
      </c>
      <c r="G215" s="12" t="s">
        <v>938</v>
      </c>
      <c r="H215" s="12"/>
      <c r="I215" s="19" t="s">
        <v>939</v>
      </c>
      <c r="J215" s="12"/>
      <c r="K215" s="4">
        <v>12363</v>
      </c>
      <c r="L215" s="5" t="s">
        <v>111</v>
      </c>
      <c r="M215" s="28" t="s">
        <v>940</v>
      </c>
    </row>
    <row r="216" spans="1:13">
      <c r="A216">
        <v>215</v>
      </c>
      <c r="B216" s="12"/>
      <c r="C216" s="9" t="s">
        <v>941</v>
      </c>
      <c r="D216" s="22" t="s">
        <v>934</v>
      </c>
      <c r="E216" s="9" t="s">
        <v>51</v>
      </c>
      <c r="F216" s="9">
        <v>1</v>
      </c>
      <c r="G216" s="9"/>
      <c r="H216" s="9"/>
      <c r="I216" s="19" t="s">
        <v>942</v>
      </c>
      <c r="J216" s="12"/>
      <c r="K216" s="4">
        <v>268704</v>
      </c>
      <c r="L216" s="5" t="s">
        <v>137</v>
      </c>
      <c r="M216" s="28" t="s">
        <v>940</v>
      </c>
    </row>
    <row r="217" spans="1:13" s="1" customFormat="1" ht="18">
      <c r="A217" s="1">
        <v>216</v>
      </c>
      <c r="B217" s="16" t="s">
        <v>943</v>
      </c>
      <c r="C217" s="16" t="s">
        <v>944</v>
      </c>
      <c r="D217" s="16" t="s">
        <v>945</v>
      </c>
      <c r="E217" s="16" t="s">
        <v>35</v>
      </c>
      <c r="F217" s="16">
        <v>1</v>
      </c>
      <c r="G217" s="16" t="s">
        <v>946</v>
      </c>
      <c r="H217" s="16"/>
      <c r="I217" s="16" t="s">
        <v>257</v>
      </c>
      <c r="J217" s="16"/>
      <c r="K217" s="29">
        <v>220299</v>
      </c>
      <c r="L217" s="29"/>
      <c r="M217" s="30" t="s">
        <v>947</v>
      </c>
    </row>
    <row r="218" spans="1:13">
      <c r="A218">
        <v>217</v>
      </c>
      <c r="B218" s="12"/>
      <c r="C218" s="9" t="s">
        <v>948</v>
      </c>
      <c r="D218" s="10" t="s">
        <v>949</v>
      </c>
      <c r="E218" s="9" t="s">
        <v>409</v>
      </c>
      <c r="F218" s="9">
        <v>1</v>
      </c>
      <c r="G218" s="9">
        <v>103963</v>
      </c>
      <c r="H218" s="9"/>
      <c r="I218" s="19" t="s">
        <v>288</v>
      </c>
      <c r="J218" s="12"/>
      <c r="K218" s="4"/>
      <c r="L218" s="5"/>
      <c r="M218" s="28" t="s">
        <v>950</v>
      </c>
    </row>
    <row r="219" spans="1:13">
      <c r="A219">
        <v>218</v>
      </c>
      <c r="B219" s="12"/>
      <c r="C219" s="12" t="s">
        <v>951</v>
      </c>
      <c r="D219" s="19" t="s">
        <v>952</v>
      </c>
      <c r="E219" s="12" t="s">
        <v>35</v>
      </c>
      <c r="F219" s="12">
        <v>1</v>
      </c>
      <c r="G219" s="12" t="s">
        <v>953</v>
      </c>
      <c r="H219" s="12"/>
      <c r="I219" s="19" t="s">
        <v>954</v>
      </c>
      <c r="J219" s="12"/>
      <c r="K219" s="4"/>
      <c r="L219" s="5"/>
      <c r="M219" s="28" t="s">
        <v>955</v>
      </c>
    </row>
    <row r="220" spans="1:13" ht="18">
      <c r="A220">
        <v>219</v>
      </c>
      <c r="B220" s="12"/>
      <c r="C220" s="9" t="s">
        <v>956</v>
      </c>
      <c r="D220" s="10" t="s">
        <v>957</v>
      </c>
      <c r="E220" s="9" t="s">
        <v>51</v>
      </c>
      <c r="F220" s="9" t="s">
        <v>958</v>
      </c>
      <c r="G220" s="9" t="s">
        <v>959</v>
      </c>
      <c r="H220" s="9"/>
      <c r="I220" s="19" t="s">
        <v>960</v>
      </c>
      <c r="J220" s="12"/>
      <c r="K220" s="4">
        <v>236489</v>
      </c>
      <c r="L220" s="5" t="s">
        <v>131</v>
      </c>
      <c r="M220" s="28" t="s">
        <v>961</v>
      </c>
    </row>
    <row r="221" spans="1:13" ht="18">
      <c r="A221">
        <v>220</v>
      </c>
      <c r="B221" s="32"/>
      <c r="C221" s="33" t="s">
        <v>962</v>
      </c>
      <c r="D221" s="50" t="s">
        <v>963</v>
      </c>
      <c r="E221" s="9" t="s">
        <v>197</v>
      </c>
      <c r="F221" s="9">
        <v>1</v>
      </c>
      <c r="G221" s="9" t="s">
        <v>482</v>
      </c>
      <c r="H221" s="9"/>
      <c r="I221" s="19" t="s">
        <v>964</v>
      </c>
      <c r="J221" s="12"/>
      <c r="K221" s="4">
        <v>157740</v>
      </c>
      <c r="L221" s="5" t="s">
        <v>131</v>
      </c>
      <c r="M221" s="28" t="s">
        <v>965</v>
      </c>
    </row>
    <row r="222" spans="1:13">
      <c r="A222">
        <v>221</v>
      </c>
      <c r="B222" s="12"/>
      <c r="C222" s="12" t="s">
        <v>966</v>
      </c>
      <c r="D222" s="19" t="s">
        <v>967</v>
      </c>
      <c r="E222" s="12" t="s">
        <v>35</v>
      </c>
      <c r="F222" s="12">
        <v>1</v>
      </c>
      <c r="G222" s="12" t="s">
        <v>968</v>
      </c>
      <c r="H222" s="12"/>
      <c r="I222" s="19" t="s">
        <v>969</v>
      </c>
      <c r="J222" s="12"/>
      <c r="K222" s="4"/>
      <c r="L222" s="5"/>
      <c r="M222" s="28" t="s">
        <v>970</v>
      </c>
    </row>
    <row r="223" spans="1:13" ht="18">
      <c r="A223">
        <v>222</v>
      </c>
      <c r="B223" s="12"/>
      <c r="C223" s="12" t="s">
        <v>971</v>
      </c>
      <c r="D223" s="45" t="s">
        <v>972</v>
      </c>
      <c r="E223" s="12" t="s">
        <v>35</v>
      </c>
      <c r="F223" s="12">
        <v>1</v>
      </c>
      <c r="G223" s="12" t="s">
        <v>973</v>
      </c>
      <c r="H223" s="12"/>
      <c r="I223" s="19" t="s">
        <v>974</v>
      </c>
      <c r="J223" s="12"/>
      <c r="K223" s="4"/>
      <c r="L223" s="5"/>
      <c r="M223" s="28" t="s">
        <v>975</v>
      </c>
    </row>
    <row r="224" spans="1:13" ht="18">
      <c r="A224">
        <v>223</v>
      </c>
      <c r="B224" s="12"/>
      <c r="C224" s="12" t="s">
        <v>976</v>
      </c>
      <c r="D224" s="19" t="s">
        <v>977</v>
      </c>
      <c r="E224" s="12" t="s">
        <v>131</v>
      </c>
      <c r="F224" s="12">
        <v>1</v>
      </c>
      <c r="G224" s="12" t="s">
        <v>978</v>
      </c>
      <c r="H224" s="12"/>
      <c r="I224" s="19" t="s">
        <v>979</v>
      </c>
      <c r="J224" s="12"/>
      <c r="K224" s="4">
        <v>310050</v>
      </c>
      <c r="L224" s="5"/>
      <c r="M224" s="28" t="s">
        <v>980</v>
      </c>
    </row>
    <row r="225" spans="1:13" ht="18">
      <c r="A225">
        <v>224</v>
      </c>
      <c r="B225" s="12"/>
      <c r="C225" s="12" t="s">
        <v>981</v>
      </c>
      <c r="D225" s="50" t="s">
        <v>982</v>
      </c>
      <c r="E225" s="12" t="s">
        <v>661</v>
      </c>
      <c r="F225" s="12">
        <v>1</v>
      </c>
      <c r="G225" s="12" t="s">
        <v>983</v>
      </c>
      <c r="H225" s="12"/>
      <c r="I225" s="19" t="s">
        <v>984</v>
      </c>
      <c r="J225" s="12"/>
      <c r="K225" s="4">
        <v>114618</v>
      </c>
      <c r="L225" s="5" t="s">
        <v>131</v>
      </c>
      <c r="M225" s="28" t="s">
        <v>985</v>
      </c>
    </row>
    <row r="226" spans="1:13" ht="18">
      <c r="A226">
        <v>225</v>
      </c>
      <c r="B226" s="12"/>
      <c r="C226" s="9" t="s">
        <v>986</v>
      </c>
      <c r="D226" s="50" t="s">
        <v>987</v>
      </c>
      <c r="E226" s="9" t="s">
        <v>988</v>
      </c>
      <c r="F226" s="9">
        <v>1</v>
      </c>
      <c r="G226" s="9"/>
      <c r="H226" s="9"/>
      <c r="I226" s="19" t="s">
        <v>176</v>
      </c>
      <c r="J226" s="12"/>
      <c r="K226" s="4">
        <v>100978</v>
      </c>
      <c r="L226" s="5" t="s">
        <v>54</v>
      </c>
      <c r="M226" s="28" t="s">
        <v>989</v>
      </c>
    </row>
    <row r="227" spans="1:13" ht="18">
      <c r="A227">
        <v>226</v>
      </c>
      <c r="B227" s="12"/>
      <c r="C227" s="9" t="s">
        <v>990</v>
      </c>
      <c r="D227" s="15" t="s">
        <v>991</v>
      </c>
      <c r="E227" s="9" t="s">
        <v>45</v>
      </c>
      <c r="F227" s="9">
        <v>3</v>
      </c>
      <c r="G227" s="9"/>
      <c r="H227" s="9"/>
      <c r="I227" s="19" t="s">
        <v>992</v>
      </c>
      <c r="J227" s="12"/>
      <c r="K227" s="4">
        <v>296988</v>
      </c>
      <c r="L227" s="5"/>
      <c r="M227" s="28" t="s">
        <v>993</v>
      </c>
    </row>
    <row r="228" spans="1:13" ht="18">
      <c r="A228">
        <v>227</v>
      </c>
      <c r="B228" s="12"/>
      <c r="C228" s="9" t="s">
        <v>994</v>
      </c>
      <c r="D228" s="22" t="s">
        <v>995</v>
      </c>
      <c r="E228" s="9" t="s">
        <v>41</v>
      </c>
      <c r="F228" s="9">
        <v>3</v>
      </c>
      <c r="G228" s="9" t="s">
        <v>996</v>
      </c>
      <c r="H228" s="9"/>
      <c r="I228" s="19" t="s">
        <v>997</v>
      </c>
      <c r="J228" s="12"/>
      <c r="K228" s="4"/>
      <c r="L228" s="5" t="s">
        <v>54</v>
      </c>
      <c r="M228" s="28" t="s">
        <v>998</v>
      </c>
    </row>
    <row r="229" spans="1:13">
      <c r="A229">
        <v>228</v>
      </c>
      <c r="B229" s="12"/>
      <c r="C229" s="9" t="s">
        <v>999</v>
      </c>
      <c r="D229" s="10" t="s">
        <v>736</v>
      </c>
      <c r="E229" s="9" t="s">
        <v>41</v>
      </c>
      <c r="F229" s="9">
        <v>1</v>
      </c>
      <c r="G229" s="9" t="s">
        <v>1000</v>
      </c>
      <c r="H229" s="9"/>
      <c r="I229" s="19" t="s">
        <v>1001</v>
      </c>
      <c r="J229" s="12"/>
      <c r="K229" s="4"/>
      <c r="L229" s="5" t="s">
        <v>1002</v>
      </c>
      <c r="M229" s="28" t="s">
        <v>1003</v>
      </c>
    </row>
    <row r="230" spans="1:13">
      <c r="A230">
        <v>229</v>
      </c>
      <c r="B230" s="12"/>
      <c r="C230" s="51" t="s">
        <v>1004</v>
      </c>
      <c r="D230" s="10"/>
      <c r="E230" s="9" t="s">
        <v>51</v>
      </c>
      <c r="F230" s="9">
        <v>1</v>
      </c>
      <c r="G230" s="9"/>
      <c r="H230" s="9"/>
      <c r="I230" s="19" t="s">
        <v>1005</v>
      </c>
      <c r="J230" s="12"/>
      <c r="K230" s="4" t="s">
        <v>1006</v>
      </c>
      <c r="L230" s="5" t="s">
        <v>131</v>
      </c>
      <c r="M230" s="28" t="s">
        <v>1007</v>
      </c>
    </row>
    <row r="231" spans="1:13" ht="18">
      <c r="A231">
        <v>230</v>
      </c>
      <c r="B231" s="12"/>
      <c r="C231" s="9" t="s">
        <v>1008</v>
      </c>
      <c r="D231" s="52" t="s">
        <v>1009</v>
      </c>
      <c r="E231" s="9" t="s">
        <v>220</v>
      </c>
      <c r="F231" s="9">
        <v>1</v>
      </c>
      <c r="G231" s="9" t="s">
        <v>1010</v>
      </c>
      <c r="H231" s="9"/>
      <c r="I231" s="19" t="s">
        <v>1011</v>
      </c>
      <c r="J231" s="12"/>
      <c r="K231" s="4" t="s">
        <v>1012</v>
      </c>
      <c r="L231" s="5" t="s">
        <v>111</v>
      </c>
      <c r="M231" s="28" t="s">
        <v>1013</v>
      </c>
    </row>
    <row r="232" spans="1:13">
      <c r="A232">
        <v>231</v>
      </c>
      <c r="B232" s="12"/>
      <c r="C232" s="9" t="s">
        <v>1014</v>
      </c>
      <c r="D232" s="22" t="s">
        <v>1015</v>
      </c>
      <c r="E232" s="9" t="s">
        <v>45</v>
      </c>
      <c r="F232" s="9">
        <v>1</v>
      </c>
      <c r="G232" s="9" t="s">
        <v>1016</v>
      </c>
      <c r="H232" s="9"/>
      <c r="I232" s="19" t="s">
        <v>1017</v>
      </c>
      <c r="J232" s="12"/>
      <c r="K232" s="4">
        <v>69785</v>
      </c>
      <c r="L232" s="5"/>
      <c r="M232" s="28" t="s">
        <v>1018</v>
      </c>
    </row>
    <row r="233" spans="1:13" ht="18">
      <c r="A233">
        <v>232</v>
      </c>
      <c r="B233" s="12"/>
      <c r="C233" s="49" t="s">
        <v>1019</v>
      </c>
      <c r="D233" s="20" t="s">
        <v>1020</v>
      </c>
      <c r="E233" s="12" t="s">
        <v>35</v>
      </c>
      <c r="F233" s="12">
        <v>2</v>
      </c>
      <c r="G233" s="12" t="s">
        <v>1021</v>
      </c>
      <c r="H233" s="12"/>
      <c r="I233" s="19" t="s">
        <v>1022</v>
      </c>
      <c r="J233" s="12"/>
      <c r="K233" s="4">
        <v>241547</v>
      </c>
      <c r="L233" s="5" t="s">
        <v>220</v>
      </c>
      <c r="M233" s="28" t="s">
        <v>1023</v>
      </c>
    </row>
    <row r="234" spans="1:13">
      <c r="A234">
        <v>233</v>
      </c>
      <c r="B234" s="12"/>
      <c r="C234" s="12" t="s">
        <v>1024</v>
      </c>
      <c r="D234" s="19"/>
      <c r="E234" s="12" t="s">
        <v>35</v>
      </c>
      <c r="F234" s="12">
        <v>1</v>
      </c>
      <c r="G234" s="12" t="s">
        <v>1025</v>
      </c>
      <c r="H234" s="12"/>
      <c r="I234" s="19" t="s">
        <v>1026</v>
      </c>
      <c r="J234" s="12" t="s">
        <v>1027</v>
      </c>
      <c r="K234" s="4">
        <v>459100</v>
      </c>
      <c r="L234" s="5" t="s">
        <v>661</v>
      </c>
      <c r="M234" s="28" t="s">
        <v>1028</v>
      </c>
    </row>
    <row r="235" spans="1:13">
      <c r="A235">
        <v>234</v>
      </c>
      <c r="B235" s="12"/>
      <c r="C235" s="12" t="s">
        <v>1029</v>
      </c>
      <c r="D235" s="19" t="s">
        <v>1030</v>
      </c>
      <c r="E235" s="12" t="s">
        <v>220</v>
      </c>
      <c r="F235" s="12">
        <v>1</v>
      </c>
      <c r="G235" s="12" t="s">
        <v>1031</v>
      </c>
      <c r="H235" s="12"/>
      <c r="I235" s="19" t="s">
        <v>1032</v>
      </c>
      <c r="J235" s="12"/>
      <c r="K235" s="4"/>
      <c r="L235" s="5"/>
      <c r="M235" s="28" t="s">
        <v>1033</v>
      </c>
    </row>
    <row r="236" spans="1:13">
      <c r="A236">
        <v>235</v>
      </c>
      <c r="B236" s="12"/>
      <c r="C236" s="12" t="s">
        <v>1034</v>
      </c>
      <c r="D236" s="20" t="s">
        <v>1035</v>
      </c>
      <c r="E236" s="12" t="s">
        <v>131</v>
      </c>
      <c r="F236" s="12">
        <v>5</v>
      </c>
      <c r="G236" s="12" t="s">
        <v>1036</v>
      </c>
      <c r="H236" s="12"/>
      <c r="I236" s="19" t="s">
        <v>1037</v>
      </c>
      <c r="J236" s="12"/>
      <c r="K236" s="4" t="s">
        <v>1038</v>
      </c>
      <c r="L236" s="5"/>
      <c r="M236" s="28" t="s">
        <v>1039</v>
      </c>
    </row>
    <row r="237" spans="1:13">
      <c r="A237">
        <v>236</v>
      </c>
      <c r="B237" s="12"/>
      <c r="C237" s="12" t="s">
        <v>1034</v>
      </c>
      <c r="D237" s="20" t="s">
        <v>1035</v>
      </c>
      <c r="E237" s="12" t="s">
        <v>137</v>
      </c>
      <c r="F237" s="12">
        <v>4</v>
      </c>
      <c r="G237" s="12" t="s">
        <v>1040</v>
      </c>
      <c r="H237" s="12"/>
      <c r="I237" s="19" t="s">
        <v>1041</v>
      </c>
      <c r="J237" s="12"/>
      <c r="K237" s="4" t="s">
        <v>1042</v>
      </c>
      <c r="L237" s="5"/>
      <c r="M237" s="28" t="s">
        <v>1039</v>
      </c>
    </row>
    <row r="238" spans="1:13">
      <c r="A238">
        <v>237</v>
      </c>
      <c r="B238" s="12"/>
      <c r="C238" s="12" t="s">
        <v>1043</v>
      </c>
      <c r="D238" s="19" t="s">
        <v>1044</v>
      </c>
      <c r="E238" s="12" t="s">
        <v>1045</v>
      </c>
      <c r="F238" s="12">
        <v>1</v>
      </c>
      <c r="G238" s="12" t="s">
        <v>1046</v>
      </c>
      <c r="H238" s="12"/>
      <c r="I238" s="19" t="s">
        <v>1047</v>
      </c>
      <c r="J238" s="12"/>
      <c r="K238" s="4">
        <v>499811</v>
      </c>
      <c r="L238" s="5" t="s">
        <v>131</v>
      </c>
      <c r="M238" s="28" t="s">
        <v>1048</v>
      </c>
    </row>
    <row r="239" spans="1:13">
      <c r="A239">
        <v>238</v>
      </c>
      <c r="B239" s="12"/>
      <c r="C239" s="12" t="s">
        <v>1049</v>
      </c>
      <c r="D239" s="19" t="s">
        <v>1050</v>
      </c>
      <c r="E239" s="12" t="s">
        <v>35</v>
      </c>
      <c r="F239" s="12">
        <v>1</v>
      </c>
      <c r="G239" s="12" t="s">
        <v>1051</v>
      </c>
      <c r="H239" s="12"/>
      <c r="I239" s="19" t="s">
        <v>1052</v>
      </c>
      <c r="J239" s="12"/>
      <c r="K239" s="4">
        <v>442410</v>
      </c>
      <c r="L239" s="5"/>
      <c r="M239" s="28" t="s">
        <v>1053</v>
      </c>
    </row>
    <row r="240" spans="1:13" ht="21">
      <c r="A240">
        <v>239</v>
      </c>
      <c r="B240" s="12"/>
      <c r="C240" s="12" t="s">
        <v>1054</v>
      </c>
      <c r="D240" s="53" t="s">
        <v>1055</v>
      </c>
      <c r="E240" s="12" t="s">
        <v>1056</v>
      </c>
      <c r="F240" s="12">
        <v>1</v>
      </c>
      <c r="G240" s="12" t="s">
        <v>1057</v>
      </c>
      <c r="H240" s="12"/>
      <c r="I240" s="19" t="s">
        <v>1058</v>
      </c>
      <c r="J240" s="12"/>
      <c r="K240" s="4">
        <v>218219</v>
      </c>
      <c r="L240" s="5" t="s">
        <v>137</v>
      </c>
      <c r="M240" s="28" t="s">
        <v>1059</v>
      </c>
    </row>
    <row r="241" spans="1:13">
      <c r="A241">
        <v>240</v>
      </c>
      <c r="B241" s="12"/>
      <c r="C241" s="12" t="s">
        <v>1060</v>
      </c>
      <c r="D241" s="20" t="s">
        <v>1061</v>
      </c>
      <c r="E241" s="12" t="s">
        <v>35</v>
      </c>
      <c r="F241" s="12">
        <v>1</v>
      </c>
      <c r="G241" s="12" t="s">
        <v>1062</v>
      </c>
      <c r="H241" s="12"/>
      <c r="I241" s="19" t="s">
        <v>1063</v>
      </c>
      <c r="J241" s="12"/>
      <c r="K241" s="4"/>
      <c r="L241" s="5"/>
      <c r="M241" s="28" t="s">
        <v>1064</v>
      </c>
    </row>
    <row r="242" spans="1:13">
      <c r="A242">
        <v>241</v>
      </c>
      <c r="B242" s="12"/>
      <c r="C242" s="9" t="s">
        <v>1065</v>
      </c>
      <c r="D242" s="10" t="s">
        <v>1066</v>
      </c>
      <c r="E242" s="9" t="s">
        <v>51</v>
      </c>
      <c r="F242" s="9" t="s">
        <v>804</v>
      </c>
      <c r="G242" s="9" t="s">
        <v>862</v>
      </c>
      <c r="H242" s="9"/>
      <c r="I242" s="19" t="s">
        <v>1067</v>
      </c>
      <c r="J242" s="12"/>
      <c r="K242" s="4"/>
      <c r="L242" s="5"/>
      <c r="M242" s="28" t="s">
        <v>1068</v>
      </c>
    </row>
    <row r="243" spans="1:13" ht="18">
      <c r="A243">
        <v>242</v>
      </c>
      <c r="B243" s="12"/>
      <c r="C243" s="12" t="s">
        <v>1069</v>
      </c>
      <c r="D243" s="19" t="s">
        <v>1070</v>
      </c>
      <c r="E243" s="12" t="s">
        <v>35</v>
      </c>
      <c r="F243" s="12">
        <v>1</v>
      </c>
      <c r="G243" s="12" t="s">
        <v>1071</v>
      </c>
      <c r="H243" s="12"/>
      <c r="I243" s="19" t="s">
        <v>1072</v>
      </c>
      <c r="J243" s="12"/>
      <c r="K243" s="4">
        <v>63537</v>
      </c>
      <c r="L243" s="5"/>
      <c r="M243" s="28" t="s">
        <v>1073</v>
      </c>
    </row>
    <row r="244" spans="1:13">
      <c r="A244">
        <v>243</v>
      </c>
      <c r="B244" s="12"/>
      <c r="C244" s="12" t="s">
        <v>1074</v>
      </c>
      <c r="D244" s="20" t="s">
        <v>1075</v>
      </c>
      <c r="E244" s="12" t="s">
        <v>35</v>
      </c>
      <c r="F244" s="12">
        <v>1</v>
      </c>
      <c r="G244" s="12" t="s">
        <v>1076</v>
      </c>
      <c r="H244" s="12"/>
      <c r="I244" s="19" t="s">
        <v>1077</v>
      </c>
      <c r="J244" s="12"/>
      <c r="K244" s="4" t="s">
        <v>1078</v>
      </c>
      <c r="L244" s="5" t="s">
        <v>220</v>
      </c>
      <c r="M244" s="28" t="s">
        <v>1079</v>
      </c>
    </row>
    <row r="245" spans="1:13">
      <c r="A245">
        <v>244</v>
      </c>
      <c r="B245" s="12"/>
      <c r="C245" s="12" t="s">
        <v>1080</v>
      </c>
      <c r="D245" s="19" t="s">
        <v>1081</v>
      </c>
      <c r="E245" s="12" t="s">
        <v>1082</v>
      </c>
      <c r="F245" s="12">
        <v>1</v>
      </c>
      <c r="G245" s="12" t="s">
        <v>1083</v>
      </c>
      <c r="H245" s="12"/>
      <c r="I245" s="19" t="s">
        <v>1084</v>
      </c>
      <c r="J245" s="12"/>
      <c r="K245" s="4"/>
      <c r="L245" s="5" t="s">
        <v>1085</v>
      </c>
      <c r="M245" s="28" t="s">
        <v>1086</v>
      </c>
    </row>
    <row r="246" spans="1:13" ht="18">
      <c r="A246">
        <v>245</v>
      </c>
      <c r="B246" s="12"/>
      <c r="C246" s="12" t="s">
        <v>1087</v>
      </c>
      <c r="D246" s="54" t="s">
        <v>1088</v>
      </c>
      <c r="E246" s="12" t="s">
        <v>137</v>
      </c>
      <c r="F246" s="12">
        <v>1</v>
      </c>
      <c r="G246" s="12" t="s">
        <v>1089</v>
      </c>
      <c r="H246" s="12"/>
      <c r="I246" s="19" t="s">
        <v>59</v>
      </c>
      <c r="J246" s="12" t="s">
        <v>1090</v>
      </c>
      <c r="K246" s="4"/>
      <c r="L246" s="5"/>
      <c r="M246" s="28" t="s">
        <v>1091</v>
      </c>
    </row>
    <row r="247" spans="1:13">
      <c r="A247">
        <v>246</v>
      </c>
      <c r="B247" s="12"/>
      <c r="C247" s="9" t="s">
        <v>1092</v>
      </c>
      <c r="D247" s="10" t="s">
        <v>1093</v>
      </c>
      <c r="E247" s="9" t="s">
        <v>35</v>
      </c>
      <c r="F247" s="9">
        <v>1</v>
      </c>
      <c r="G247" s="9"/>
      <c r="H247" s="9"/>
      <c r="I247" s="19" t="s">
        <v>1094</v>
      </c>
      <c r="J247" s="12"/>
      <c r="K247" s="4" t="s">
        <v>1095</v>
      </c>
      <c r="L247" s="5"/>
      <c r="M247" s="28" t="s">
        <v>1096</v>
      </c>
    </row>
    <row r="248" spans="1:13">
      <c r="A248">
        <v>247</v>
      </c>
      <c r="B248" s="12"/>
      <c r="C248" s="12" t="s">
        <v>1097</v>
      </c>
      <c r="D248" s="19" t="s">
        <v>1098</v>
      </c>
      <c r="E248" s="12" t="s">
        <v>131</v>
      </c>
      <c r="F248" s="12">
        <v>1</v>
      </c>
      <c r="G248" s="12" t="s">
        <v>1099</v>
      </c>
      <c r="H248" s="12"/>
      <c r="I248" s="19" t="s">
        <v>1100</v>
      </c>
      <c r="J248" s="12"/>
      <c r="K248" s="4"/>
      <c r="L248" s="5"/>
      <c r="M248" s="28" t="s">
        <v>1101</v>
      </c>
    </row>
    <row r="249" spans="1:13" s="1" customFormat="1">
      <c r="A249" s="1">
        <v>248</v>
      </c>
      <c r="B249" s="16" t="s">
        <v>1102</v>
      </c>
      <c r="C249" s="16" t="s">
        <v>1103</v>
      </c>
      <c r="D249" s="16" t="s">
        <v>1104</v>
      </c>
      <c r="E249" s="16" t="s">
        <v>1056</v>
      </c>
      <c r="F249" s="16">
        <v>2</v>
      </c>
      <c r="G249" s="16" t="s">
        <v>1105</v>
      </c>
      <c r="H249" s="16"/>
      <c r="I249" s="16" t="s">
        <v>1106</v>
      </c>
      <c r="J249" s="16"/>
      <c r="K249" s="29"/>
      <c r="L249" s="29"/>
      <c r="M249" s="30" t="s">
        <v>1107</v>
      </c>
    </row>
    <row r="250" spans="1:13">
      <c r="A250">
        <v>249</v>
      </c>
      <c r="B250" s="12"/>
      <c r="C250" s="12" t="s">
        <v>1108</v>
      </c>
      <c r="D250" s="19" t="s">
        <v>1109</v>
      </c>
      <c r="E250" s="12" t="s">
        <v>137</v>
      </c>
      <c r="F250" s="12">
        <v>1</v>
      </c>
      <c r="G250" s="12" t="s">
        <v>1110</v>
      </c>
      <c r="H250" s="12"/>
      <c r="I250" s="19" t="s">
        <v>1111</v>
      </c>
      <c r="J250" s="12"/>
      <c r="K250" s="4"/>
      <c r="L250" s="5"/>
      <c r="M250" s="28" t="s">
        <v>1112</v>
      </c>
    </row>
    <row r="251" spans="1:13">
      <c r="A251">
        <v>250</v>
      </c>
      <c r="B251" s="12"/>
      <c r="C251" s="12" t="s">
        <v>1113</v>
      </c>
      <c r="D251" s="19" t="s">
        <v>1114</v>
      </c>
      <c r="E251" s="12" t="s">
        <v>220</v>
      </c>
      <c r="F251" s="12">
        <v>1</v>
      </c>
      <c r="G251" s="12" t="s">
        <v>1115</v>
      </c>
      <c r="H251" s="12" t="s">
        <v>1116</v>
      </c>
      <c r="I251" s="19" t="s">
        <v>1117</v>
      </c>
      <c r="J251" s="12"/>
      <c r="K251" s="4">
        <v>377201</v>
      </c>
      <c r="L251" s="5"/>
      <c r="M251" s="28" t="s">
        <v>1118</v>
      </c>
    </row>
    <row r="252" spans="1:13" s="1" customFormat="1">
      <c r="A252" s="1">
        <v>251</v>
      </c>
      <c r="B252" s="16"/>
      <c r="C252" s="17" t="s">
        <v>1119</v>
      </c>
      <c r="D252" s="17" t="s">
        <v>1120</v>
      </c>
      <c r="E252" s="17" t="s">
        <v>35</v>
      </c>
      <c r="F252" s="17">
        <v>1</v>
      </c>
      <c r="G252" s="17"/>
      <c r="H252" s="17"/>
      <c r="I252" s="16" t="s">
        <v>1121</v>
      </c>
      <c r="J252" s="16"/>
      <c r="K252" s="29">
        <v>63138</v>
      </c>
      <c r="L252" s="29"/>
      <c r="M252" s="30" t="s">
        <v>1122</v>
      </c>
    </row>
    <row r="253" spans="1:13">
      <c r="A253">
        <v>252</v>
      </c>
      <c r="B253" s="12"/>
      <c r="C253" s="9" t="s">
        <v>1123</v>
      </c>
      <c r="D253" s="10" t="s">
        <v>1124</v>
      </c>
      <c r="E253" s="9" t="s">
        <v>51</v>
      </c>
      <c r="F253" s="9">
        <v>1</v>
      </c>
      <c r="G253" s="9"/>
      <c r="H253" s="9"/>
      <c r="I253" s="19" t="s">
        <v>1125</v>
      </c>
      <c r="J253" s="12"/>
      <c r="K253" s="4">
        <v>261017</v>
      </c>
      <c r="L253" s="5" t="s">
        <v>137</v>
      </c>
      <c r="M253" s="28" t="s">
        <v>1126</v>
      </c>
    </row>
    <row r="254" spans="1:13">
      <c r="A254">
        <v>253</v>
      </c>
      <c r="B254" s="12"/>
      <c r="C254" s="12" t="s">
        <v>1127</v>
      </c>
      <c r="D254" s="19" t="s">
        <v>1128</v>
      </c>
      <c r="E254" s="12" t="s">
        <v>131</v>
      </c>
      <c r="F254" s="12">
        <v>1</v>
      </c>
      <c r="G254" s="12" t="s">
        <v>1129</v>
      </c>
      <c r="H254" s="12"/>
      <c r="I254" s="19" t="s">
        <v>1130</v>
      </c>
      <c r="J254" s="12" t="s">
        <v>1131</v>
      </c>
      <c r="K254" s="4" t="s">
        <v>1132</v>
      </c>
      <c r="L254" s="5"/>
      <c r="M254" s="28" t="s">
        <v>1133</v>
      </c>
    </row>
    <row r="255" spans="1:13" ht="18">
      <c r="A255">
        <v>254</v>
      </c>
      <c r="B255" s="12"/>
      <c r="C255" s="12" t="s">
        <v>1134</v>
      </c>
      <c r="D255" s="14" t="s">
        <v>1135</v>
      </c>
      <c r="E255" s="12" t="s">
        <v>131</v>
      </c>
      <c r="F255" s="12">
        <v>2</v>
      </c>
      <c r="G255" s="12" t="s">
        <v>1136</v>
      </c>
      <c r="H255" s="12"/>
      <c r="I255" s="19" t="s">
        <v>1137</v>
      </c>
      <c r="J255" s="12"/>
      <c r="K255" s="4">
        <v>176109</v>
      </c>
      <c r="L255" s="5"/>
      <c r="M255" s="28" t="s">
        <v>1138</v>
      </c>
    </row>
    <row r="256" spans="1:13" ht="18">
      <c r="A256">
        <v>255</v>
      </c>
      <c r="B256" s="55"/>
      <c r="C256" s="56" t="s">
        <v>1139</v>
      </c>
      <c r="D256" s="15" t="s">
        <v>1140</v>
      </c>
      <c r="E256" s="9" t="s">
        <v>29</v>
      </c>
      <c r="F256" s="9">
        <v>1</v>
      </c>
      <c r="G256" s="9" t="s">
        <v>1141</v>
      </c>
      <c r="H256" s="9"/>
      <c r="I256" s="19" t="s">
        <v>1142</v>
      </c>
      <c r="J256" s="12"/>
      <c r="K256" s="4"/>
      <c r="L256" s="5"/>
      <c r="M256" s="28" t="s">
        <v>1143</v>
      </c>
    </row>
    <row r="257" spans="1:13">
      <c r="A257">
        <v>256</v>
      </c>
      <c r="B257" s="12"/>
      <c r="C257" s="12" t="s">
        <v>1139</v>
      </c>
      <c r="D257" s="20" t="s">
        <v>1144</v>
      </c>
      <c r="E257" s="12" t="s">
        <v>25</v>
      </c>
      <c r="F257" s="12">
        <v>3</v>
      </c>
      <c r="G257" s="12" t="s">
        <v>1145</v>
      </c>
      <c r="H257" s="12"/>
      <c r="I257" s="64" t="s">
        <v>1146</v>
      </c>
      <c r="J257" s="12"/>
      <c r="K257" s="4"/>
      <c r="L257" s="5"/>
      <c r="M257" s="28" t="s">
        <v>1147</v>
      </c>
    </row>
    <row r="258" spans="1:13">
      <c r="A258">
        <v>257</v>
      </c>
      <c r="B258" s="12"/>
      <c r="C258" s="12" t="s">
        <v>1139</v>
      </c>
      <c r="D258" s="19" t="s">
        <v>1144</v>
      </c>
      <c r="E258" s="12" t="s">
        <v>131</v>
      </c>
      <c r="F258" s="12">
        <v>2</v>
      </c>
      <c r="G258" s="12" t="s">
        <v>1148</v>
      </c>
      <c r="H258" s="12"/>
      <c r="I258" s="19" t="s">
        <v>1149</v>
      </c>
      <c r="J258" s="12"/>
      <c r="K258" s="4"/>
      <c r="L258" s="5"/>
      <c r="M258" s="28" t="s">
        <v>1150</v>
      </c>
    </row>
    <row r="259" spans="1:13">
      <c r="A259">
        <v>258</v>
      </c>
      <c r="B259" s="12"/>
      <c r="C259" s="12" t="s">
        <v>1151</v>
      </c>
      <c r="D259" s="19" t="s">
        <v>1152</v>
      </c>
      <c r="E259" s="12" t="s">
        <v>131</v>
      </c>
      <c r="F259" s="12">
        <v>2</v>
      </c>
      <c r="G259" s="12" t="s">
        <v>1153</v>
      </c>
      <c r="H259" s="12"/>
      <c r="I259" s="19" t="s">
        <v>892</v>
      </c>
      <c r="J259" s="12"/>
      <c r="K259" s="4">
        <v>31014</v>
      </c>
      <c r="L259" s="5"/>
      <c r="M259" s="28" t="s">
        <v>1154</v>
      </c>
    </row>
    <row r="260" spans="1:13">
      <c r="A260">
        <v>259</v>
      </c>
      <c r="B260" s="12"/>
      <c r="C260" s="12" t="s">
        <v>1151</v>
      </c>
      <c r="D260" s="19" t="s">
        <v>1152</v>
      </c>
      <c r="E260" s="12" t="s">
        <v>137</v>
      </c>
      <c r="F260" s="12">
        <v>2</v>
      </c>
      <c r="G260" s="12" t="s">
        <v>1153</v>
      </c>
      <c r="H260" s="12"/>
      <c r="I260" s="19" t="s">
        <v>1155</v>
      </c>
      <c r="J260" s="12"/>
      <c r="K260" s="4">
        <v>10029</v>
      </c>
      <c r="L260" s="5"/>
      <c r="M260" s="28" t="s">
        <v>1154</v>
      </c>
    </row>
    <row r="261" spans="1:13" s="1" customFormat="1">
      <c r="A261" s="1">
        <v>260</v>
      </c>
      <c r="B261" s="16" t="s">
        <v>1156</v>
      </c>
      <c r="C261" s="17" t="s">
        <v>1157</v>
      </c>
      <c r="D261" s="17" t="s">
        <v>1158</v>
      </c>
      <c r="E261" s="17" t="s">
        <v>45</v>
      </c>
      <c r="F261" s="17">
        <v>1</v>
      </c>
      <c r="G261" s="17" t="s">
        <v>1159</v>
      </c>
      <c r="H261" s="17"/>
      <c r="I261" s="16" t="s">
        <v>1160</v>
      </c>
      <c r="J261" s="16"/>
      <c r="K261" s="29"/>
      <c r="L261" s="29"/>
      <c r="M261" s="30" t="s">
        <v>1161</v>
      </c>
    </row>
    <row r="262" spans="1:13">
      <c r="A262">
        <v>261</v>
      </c>
      <c r="B262" s="12"/>
      <c r="C262" s="12" t="s">
        <v>1162</v>
      </c>
      <c r="D262" s="19" t="s">
        <v>1163</v>
      </c>
      <c r="E262" s="12" t="s">
        <v>220</v>
      </c>
      <c r="F262" s="12">
        <v>2</v>
      </c>
      <c r="G262" s="12" t="s">
        <v>1164</v>
      </c>
      <c r="H262" s="12"/>
      <c r="I262" s="19" t="s">
        <v>1165</v>
      </c>
      <c r="J262" s="12"/>
      <c r="K262" s="4"/>
      <c r="L262" s="5"/>
      <c r="M262" s="28" t="s">
        <v>1166</v>
      </c>
    </row>
    <row r="263" spans="1:13">
      <c r="A263">
        <v>262</v>
      </c>
      <c r="B263" s="12"/>
      <c r="C263" s="12" t="s">
        <v>1167</v>
      </c>
      <c r="D263" s="21" t="s">
        <v>1168</v>
      </c>
      <c r="E263" s="12" t="s">
        <v>137</v>
      </c>
      <c r="F263" s="12">
        <v>3</v>
      </c>
      <c r="G263" s="12" t="s">
        <v>1169</v>
      </c>
      <c r="H263" s="12"/>
      <c r="I263" s="19" t="s">
        <v>1170</v>
      </c>
      <c r="J263" s="12"/>
      <c r="K263" s="4">
        <v>46111</v>
      </c>
      <c r="L263" s="5"/>
      <c r="M263" s="28" t="s">
        <v>1171</v>
      </c>
    </row>
    <row r="264" spans="1:13" ht="18">
      <c r="A264">
        <v>263</v>
      </c>
      <c r="B264" s="12"/>
      <c r="C264" s="9" t="s">
        <v>1172</v>
      </c>
      <c r="D264" s="15" t="s">
        <v>1173</v>
      </c>
      <c r="E264" s="9" t="s">
        <v>45</v>
      </c>
      <c r="F264" s="9">
        <v>3</v>
      </c>
      <c r="G264" s="9" t="s">
        <v>1174</v>
      </c>
      <c r="H264" s="9"/>
      <c r="I264" s="19" t="s">
        <v>1175</v>
      </c>
      <c r="J264" s="12"/>
      <c r="K264" s="4" t="s">
        <v>1176</v>
      </c>
      <c r="L264" s="5"/>
      <c r="M264" s="28" t="s">
        <v>1177</v>
      </c>
    </row>
    <row r="265" spans="1:13">
      <c r="A265">
        <v>264</v>
      </c>
      <c r="B265" s="12"/>
      <c r="C265" s="9" t="s">
        <v>1178</v>
      </c>
      <c r="D265" s="10" t="s">
        <v>1179</v>
      </c>
      <c r="E265" s="9" t="s">
        <v>41</v>
      </c>
      <c r="F265" s="9">
        <v>2</v>
      </c>
      <c r="G265" s="9" t="s">
        <v>1180</v>
      </c>
      <c r="H265" s="9"/>
      <c r="I265" s="19" t="s">
        <v>1181</v>
      </c>
      <c r="J265" s="12"/>
      <c r="K265" s="4"/>
      <c r="L265" s="5"/>
      <c r="M265" s="28" t="s">
        <v>1182</v>
      </c>
    </row>
    <row r="266" spans="1:13">
      <c r="A266">
        <v>265</v>
      </c>
      <c r="B266" s="12"/>
      <c r="C266" s="9" t="s">
        <v>1178</v>
      </c>
      <c r="D266" s="10" t="s">
        <v>1179</v>
      </c>
      <c r="E266" s="9" t="s">
        <v>45</v>
      </c>
      <c r="F266" s="9">
        <v>2</v>
      </c>
      <c r="G266" s="9" t="s">
        <v>1180</v>
      </c>
      <c r="H266" s="9" t="s">
        <v>1183</v>
      </c>
      <c r="I266" s="19" t="s">
        <v>1184</v>
      </c>
      <c r="J266" s="12"/>
      <c r="K266" s="4"/>
      <c r="L266" s="5"/>
      <c r="M266" s="28" t="s">
        <v>1182</v>
      </c>
    </row>
    <row r="267" spans="1:13">
      <c r="A267">
        <v>266</v>
      </c>
      <c r="B267" s="12"/>
      <c r="C267" s="9" t="s">
        <v>1185</v>
      </c>
      <c r="D267" s="10" t="s">
        <v>1186</v>
      </c>
      <c r="E267" s="9" t="s">
        <v>45</v>
      </c>
      <c r="F267" s="9">
        <v>1</v>
      </c>
      <c r="G267" s="9" t="s">
        <v>1187</v>
      </c>
      <c r="H267" s="9"/>
      <c r="I267" s="19" t="s">
        <v>1181</v>
      </c>
      <c r="J267" s="12"/>
      <c r="K267" s="4"/>
      <c r="L267" s="5"/>
      <c r="M267" s="28" t="s">
        <v>1182</v>
      </c>
    </row>
    <row r="268" spans="1:13" ht="18">
      <c r="A268">
        <v>267</v>
      </c>
      <c r="B268" s="12"/>
      <c r="C268" s="12" t="s">
        <v>1188</v>
      </c>
      <c r="D268" s="19" t="s">
        <v>1189</v>
      </c>
      <c r="E268" s="12" t="s">
        <v>131</v>
      </c>
      <c r="F268" s="12">
        <v>1</v>
      </c>
      <c r="G268" s="12" t="s">
        <v>1190</v>
      </c>
      <c r="H268" s="12"/>
      <c r="I268" s="19" t="s">
        <v>1191</v>
      </c>
      <c r="J268" s="12"/>
      <c r="K268" s="4"/>
      <c r="L268" s="5"/>
      <c r="M268" s="28" t="s">
        <v>1192</v>
      </c>
    </row>
    <row r="269" spans="1:13" ht="18">
      <c r="A269">
        <v>268</v>
      </c>
      <c r="B269" s="12"/>
      <c r="C269" s="12" t="s">
        <v>1188</v>
      </c>
      <c r="D269" s="19" t="s">
        <v>1189</v>
      </c>
      <c r="E269" s="12" t="s">
        <v>661</v>
      </c>
      <c r="F269" s="12">
        <v>1</v>
      </c>
      <c r="G269" s="12" t="s">
        <v>1190</v>
      </c>
      <c r="H269" s="12"/>
      <c r="I269" s="19" t="s">
        <v>1193</v>
      </c>
      <c r="J269" s="12"/>
      <c r="K269" s="4"/>
      <c r="L269" s="5"/>
      <c r="M269" s="28" t="s">
        <v>1192</v>
      </c>
    </row>
    <row r="270" spans="1:13" ht="18">
      <c r="A270">
        <v>269</v>
      </c>
      <c r="B270" s="12"/>
      <c r="C270" s="12" t="s">
        <v>1188</v>
      </c>
      <c r="D270" s="19" t="s">
        <v>1189</v>
      </c>
      <c r="E270" s="12" t="s">
        <v>137</v>
      </c>
      <c r="F270" s="12">
        <v>1</v>
      </c>
      <c r="G270" s="12" t="s">
        <v>1194</v>
      </c>
      <c r="H270" s="12">
        <f>(37.4/5)*25000</f>
        <v>187000</v>
      </c>
      <c r="I270" s="19" t="s">
        <v>1195</v>
      </c>
      <c r="J270" s="12"/>
      <c r="K270" s="4"/>
      <c r="L270" s="5"/>
      <c r="M270" s="28" t="s">
        <v>1196</v>
      </c>
    </row>
    <row r="271" spans="1:13" s="2" customFormat="1">
      <c r="A271" s="2">
        <v>270</v>
      </c>
      <c r="B271" s="58" t="s">
        <v>1197</v>
      </c>
      <c r="C271" s="58" t="s">
        <v>1198</v>
      </c>
      <c r="D271" s="58" t="s">
        <v>1199</v>
      </c>
      <c r="E271" s="58" t="s">
        <v>661</v>
      </c>
      <c r="F271" s="58">
        <v>1</v>
      </c>
      <c r="G271" s="58" t="s">
        <v>1200</v>
      </c>
      <c r="H271" s="58" t="s">
        <v>1201</v>
      </c>
      <c r="I271" s="58" t="s">
        <v>1202</v>
      </c>
      <c r="J271" s="58"/>
      <c r="K271" s="65"/>
      <c r="L271" s="65"/>
      <c r="M271" s="28" t="s">
        <v>1203</v>
      </c>
    </row>
    <row r="272" spans="1:13">
      <c r="A272">
        <v>271</v>
      </c>
      <c r="B272" s="12"/>
      <c r="C272" s="9" t="s">
        <v>1204</v>
      </c>
      <c r="D272" s="10" t="s">
        <v>1205</v>
      </c>
      <c r="E272" s="9" t="s">
        <v>45</v>
      </c>
      <c r="F272" s="9">
        <v>1</v>
      </c>
      <c r="G272" s="9" t="s">
        <v>1206</v>
      </c>
      <c r="H272" s="9"/>
      <c r="I272" s="19" t="s">
        <v>1207</v>
      </c>
      <c r="J272" s="12"/>
      <c r="K272" s="4" t="s">
        <v>1208</v>
      </c>
      <c r="L272" s="5"/>
      <c r="M272" s="28" t="s">
        <v>1209</v>
      </c>
    </row>
    <row r="273" spans="1:15" ht="18">
      <c r="A273">
        <v>272</v>
      </c>
      <c r="B273" s="12"/>
      <c r="C273" s="12" t="s">
        <v>1210</v>
      </c>
      <c r="D273" s="20" t="s">
        <v>1211</v>
      </c>
      <c r="E273" s="12" t="s">
        <v>137</v>
      </c>
      <c r="F273" s="12">
        <v>1</v>
      </c>
      <c r="G273" s="12" t="s">
        <v>1212</v>
      </c>
      <c r="H273" s="12"/>
      <c r="I273" s="19" t="s">
        <v>1213</v>
      </c>
      <c r="J273" s="12"/>
      <c r="K273" s="4"/>
      <c r="L273" s="5"/>
      <c r="M273" s="28" t="s">
        <v>1214</v>
      </c>
    </row>
    <row r="274" spans="1:15" ht="18">
      <c r="A274">
        <v>273</v>
      </c>
      <c r="B274" s="12"/>
      <c r="C274" s="9" t="s">
        <v>1215</v>
      </c>
      <c r="D274" s="10" t="s">
        <v>1216</v>
      </c>
      <c r="E274" s="9" t="s">
        <v>131</v>
      </c>
      <c r="F274" s="9">
        <v>1</v>
      </c>
      <c r="G274" s="9" t="s">
        <v>1217</v>
      </c>
      <c r="H274" s="9"/>
      <c r="I274" s="19" t="s">
        <v>1218</v>
      </c>
      <c r="J274" s="12"/>
      <c r="K274" s="4" t="s">
        <v>1219</v>
      </c>
      <c r="L274" s="5"/>
      <c r="M274" s="28" t="s">
        <v>1220</v>
      </c>
    </row>
    <row r="275" spans="1:15">
      <c r="A275">
        <v>274</v>
      </c>
      <c r="B275" s="12"/>
      <c r="C275" s="9" t="s">
        <v>1221</v>
      </c>
      <c r="D275" s="10" t="s">
        <v>13</v>
      </c>
      <c r="E275" s="9" t="s">
        <v>51</v>
      </c>
      <c r="F275" s="9">
        <v>1</v>
      </c>
      <c r="G275" s="9" t="s">
        <v>1222</v>
      </c>
      <c r="H275" s="9" t="s">
        <v>1223</v>
      </c>
      <c r="I275" s="19" t="s">
        <v>1224</v>
      </c>
      <c r="J275" s="12"/>
      <c r="K275" s="4" t="s">
        <v>220</v>
      </c>
      <c r="L275" s="5"/>
      <c r="M275" s="28" t="s">
        <v>1225</v>
      </c>
    </row>
    <row r="276" spans="1:15">
      <c r="A276">
        <v>275</v>
      </c>
      <c r="B276" s="12"/>
      <c r="C276" s="9" t="s">
        <v>1226</v>
      </c>
      <c r="D276" s="10" t="s">
        <v>13</v>
      </c>
      <c r="E276" s="9" t="s">
        <v>185</v>
      </c>
      <c r="F276" s="9">
        <v>1</v>
      </c>
      <c r="G276" s="9" t="s">
        <v>1227</v>
      </c>
      <c r="H276" s="9" t="s">
        <v>1222</v>
      </c>
      <c r="I276" s="19"/>
      <c r="J276" s="12"/>
      <c r="K276" s="4" t="s">
        <v>1228</v>
      </c>
      <c r="L276" s="5"/>
      <c r="M276" s="28" t="s">
        <v>1229</v>
      </c>
      <c r="O276">
        <v>9125877865</v>
      </c>
    </row>
    <row r="277" spans="1:15" ht="18">
      <c r="A277">
        <v>276</v>
      </c>
      <c r="B277" s="12"/>
      <c r="C277" s="9" t="s">
        <v>1230</v>
      </c>
      <c r="D277" s="15" t="s">
        <v>987</v>
      </c>
      <c r="E277" s="9" t="s">
        <v>51</v>
      </c>
      <c r="F277" s="9">
        <v>1</v>
      </c>
      <c r="G277" s="9"/>
      <c r="H277" s="9" t="s">
        <v>1231</v>
      </c>
      <c r="I277" s="19" t="s">
        <v>1232</v>
      </c>
      <c r="J277" s="12"/>
      <c r="K277" s="4">
        <v>306975</v>
      </c>
      <c r="L277" s="5" t="s">
        <v>825</v>
      </c>
      <c r="M277" s="28" t="s">
        <v>1233</v>
      </c>
    </row>
    <row r="278" spans="1:15">
      <c r="A278">
        <v>277</v>
      </c>
      <c r="B278" s="12"/>
      <c r="C278" s="12" t="s">
        <v>1234</v>
      </c>
      <c r="D278" s="20" t="s">
        <v>1235</v>
      </c>
      <c r="E278" s="12" t="s">
        <v>661</v>
      </c>
      <c r="F278" s="12">
        <v>1</v>
      </c>
      <c r="G278" s="12" t="s">
        <v>1236</v>
      </c>
      <c r="H278" s="12"/>
      <c r="I278" s="19" t="s">
        <v>1237</v>
      </c>
      <c r="J278" s="12"/>
      <c r="K278" s="4"/>
      <c r="L278" s="5"/>
      <c r="M278" s="28" t="s">
        <v>1238</v>
      </c>
    </row>
    <row r="279" spans="1:15" ht="18">
      <c r="A279">
        <v>278</v>
      </c>
      <c r="B279" s="12"/>
      <c r="C279" s="9" t="s">
        <v>1239</v>
      </c>
      <c r="D279" s="22" t="s">
        <v>1240</v>
      </c>
      <c r="E279" s="9" t="s">
        <v>261</v>
      </c>
      <c r="F279" s="9">
        <v>8</v>
      </c>
      <c r="G279" s="9" t="s">
        <v>1241</v>
      </c>
      <c r="H279" s="9"/>
      <c r="I279" s="19" t="s">
        <v>1242</v>
      </c>
      <c r="J279" s="12"/>
      <c r="K279" s="4">
        <v>73982</v>
      </c>
      <c r="L279" s="5" t="s">
        <v>334</v>
      </c>
      <c r="M279" s="28" t="s">
        <v>1243</v>
      </c>
    </row>
    <row r="280" spans="1:15">
      <c r="A280">
        <v>279</v>
      </c>
      <c r="B280" s="12"/>
      <c r="C280" s="9" t="s">
        <v>1244</v>
      </c>
      <c r="D280" s="10" t="s">
        <v>600</v>
      </c>
      <c r="E280" s="9" t="s">
        <v>45</v>
      </c>
      <c r="F280" s="9">
        <v>2</v>
      </c>
      <c r="G280" s="9" t="s">
        <v>1245</v>
      </c>
      <c r="H280" s="9"/>
      <c r="I280" s="19" t="s">
        <v>1246</v>
      </c>
      <c r="J280" s="12"/>
      <c r="K280" s="4">
        <v>147141</v>
      </c>
      <c r="L280" s="5" t="s">
        <v>111</v>
      </c>
      <c r="M280" s="28" t="s">
        <v>1247</v>
      </c>
    </row>
    <row r="281" spans="1:15">
      <c r="A281">
        <v>280</v>
      </c>
      <c r="B281" s="12"/>
      <c r="C281" s="9" t="s">
        <v>1248</v>
      </c>
      <c r="D281" s="10" t="s">
        <v>600</v>
      </c>
      <c r="E281" s="9" t="s">
        <v>35</v>
      </c>
      <c r="F281" s="9">
        <v>1</v>
      </c>
      <c r="G281" s="9" t="s">
        <v>1249</v>
      </c>
      <c r="H281" s="9"/>
      <c r="I281" s="19" t="s">
        <v>1250</v>
      </c>
      <c r="J281" s="12"/>
      <c r="K281" s="4">
        <v>184500</v>
      </c>
      <c r="L281" s="5"/>
      <c r="M281" s="28" t="s">
        <v>1247</v>
      </c>
    </row>
    <row r="282" spans="1:15">
      <c r="A282">
        <v>281</v>
      </c>
      <c r="B282" s="12"/>
      <c r="C282" s="9" t="s">
        <v>1251</v>
      </c>
      <c r="D282" s="22" t="s">
        <v>1252</v>
      </c>
      <c r="E282" s="9" t="s">
        <v>131</v>
      </c>
      <c r="F282" s="9">
        <v>1</v>
      </c>
      <c r="G282" s="9" t="s">
        <v>1253</v>
      </c>
      <c r="H282" s="9"/>
      <c r="I282" s="19" t="s">
        <v>1254</v>
      </c>
      <c r="J282" s="12"/>
      <c r="K282" s="4" t="s">
        <v>1255</v>
      </c>
      <c r="L282" s="5"/>
      <c r="M282" s="28" t="s">
        <v>1256</v>
      </c>
    </row>
    <row r="283" spans="1:15">
      <c r="A283">
        <v>282</v>
      </c>
      <c r="B283" s="12"/>
      <c r="C283" s="12" t="s">
        <v>1257</v>
      </c>
      <c r="D283" s="19" t="s">
        <v>1258</v>
      </c>
      <c r="E283" s="12" t="s">
        <v>137</v>
      </c>
      <c r="F283" s="12">
        <v>1</v>
      </c>
      <c r="G283" s="12" t="s">
        <v>1259</v>
      </c>
      <c r="H283" s="12"/>
      <c r="I283" s="19" t="s">
        <v>1260</v>
      </c>
      <c r="J283" s="12"/>
      <c r="K283" s="4"/>
      <c r="L283" s="5"/>
      <c r="M283" s="28" t="s">
        <v>1261</v>
      </c>
    </row>
    <row r="284" spans="1:15">
      <c r="A284">
        <v>283</v>
      </c>
      <c r="B284" s="12"/>
      <c r="C284" s="12" t="s">
        <v>1262</v>
      </c>
      <c r="D284" s="19" t="s">
        <v>1263</v>
      </c>
      <c r="E284" s="12" t="s">
        <v>137</v>
      </c>
      <c r="F284" s="12">
        <v>1</v>
      </c>
      <c r="G284" s="12" t="s">
        <v>1264</v>
      </c>
      <c r="H284" s="12"/>
      <c r="I284" s="19" t="s">
        <v>1265</v>
      </c>
      <c r="J284" s="12"/>
      <c r="K284" s="4" t="s">
        <v>1266</v>
      </c>
      <c r="L284" s="5"/>
      <c r="M284" s="28" t="s">
        <v>1267</v>
      </c>
    </row>
    <row r="285" spans="1:15" ht="18">
      <c r="A285">
        <v>284</v>
      </c>
      <c r="B285" s="12"/>
      <c r="C285" s="9" t="s">
        <v>1268</v>
      </c>
      <c r="D285" s="22" t="s">
        <v>1269</v>
      </c>
      <c r="E285" s="9" t="s">
        <v>51</v>
      </c>
      <c r="F285" s="9">
        <v>1</v>
      </c>
      <c r="G285" s="9"/>
      <c r="H285" s="9"/>
      <c r="I285" s="19" t="s">
        <v>1270</v>
      </c>
      <c r="J285" s="12"/>
      <c r="K285" s="4" t="s">
        <v>1271</v>
      </c>
      <c r="L285" s="5" t="s">
        <v>131</v>
      </c>
      <c r="M285" s="28" t="s">
        <v>1272</v>
      </c>
    </row>
    <row r="286" spans="1:15" ht="18">
      <c r="A286">
        <v>285</v>
      </c>
      <c r="B286" s="12"/>
      <c r="C286" s="9" t="s">
        <v>1273</v>
      </c>
      <c r="D286" s="15" t="s">
        <v>1274</v>
      </c>
      <c r="E286" s="9" t="s">
        <v>1275</v>
      </c>
      <c r="F286" s="9" t="s">
        <v>1276</v>
      </c>
      <c r="G286" s="9"/>
      <c r="H286" s="9"/>
      <c r="I286" s="19" t="s">
        <v>1277</v>
      </c>
      <c r="J286" s="12"/>
      <c r="K286" s="4"/>
      <c r="L286" s="5"/>
      <c r="M286" s="28" t="s">
        <v>1278</v>
      </c>
    </row>
    <row r="287" spans="1:15">
      <c r="A287">
        <v>286</v>
      </c>
      <c r="B287" s="12" t="s">
        <v>1279</v>
      </c>
      <c r="C287" s="9" t="s">
        <v>1280</v>
      </c>
      <c r="D287" s="22" t="s">
        <v>1281</v>
      </c>
      <c r="E287" s="9" t="s">
        <v>41</v>
      </c>
      <c r="F287" s="9">
        <v>2</v>
      </c>
      <c r="G287" s="9"/>
      <c r="H287" s="9"/>
      <c r="I287" s="19" t="s">
        <v>1282</v>
      </c>
      <c r="J287" s="12"/>
      <c r="K287" s="4">
        <v>100452</v>
      </c>
      <c r="L287" s="5"/>
      <c r="M287" s="28" t="s">
        <v>1283</v>
      </c>
    </row>
    <row r="288" spans="1:15" ht="18">
      <c r="A288">
        <v>287</v>
      </c>
      <c r="B288" s="12"/>
      <c r="C288" s="9" t="s">
        <v>1284</v>
      </c>
      <c r="D288" s="10" t="s">
        <v>1285</v>
      </c>
      <c r="E288" s="9">
        <v>1</v>
      </c>
      <c r="F288" s="9">
        <v>1</v>
      </c>
      <c r="G288" s="9" t="s">
        <v>959</v>
      </c>
      <c r="H288" s="9"/>
      <c r="I288" s="19" t="s">
        <v>1149</v>
      </c>
      <c r="J288" s="12"/>
      <c r="K288" s="4" t="s">
        <v>1286</v>
      </c>
      <c r="L288" s="5" t="s">
        <v>111</v>
      </c>
      <c r="M288" s="28" t="s">
        <v>1287</v>
      </c>
    </row>
    <row r="289" spans="1:13" ht="18">
      <c r="A289">
        <v>288</v>
      </c>
      <c r="B289" s="12"/>
      <c r="C289" s="9" t="s">
        <v>1288</v>
      </c>
      <c r="D289" s="59" t="s">
        <v>1289</v>
      </c>
      <c r="E289" s="9" t="s">
        <v>51</v>
      </c>
      <c r="F289" s="9">
        <v>1</v>
      </c>
      <c r="G289" s="9"/>
      <c r="H289" s="9"/>
      <c r="I289" s="19" t="s">
        <v>1290</v>
      </c>
      <c r="J289" s="12"/>
      <c r="K289" s="4" t="s">
        <v>1291</v>
      </c>
      <c r="L289" s="5" t="s">
        <v>1292</v>
      </c>
      <c r="M289" s="28" t="s">
        <v>1293</v>
      </c>
    </row>
    <row r="290" spans="1:13" ht="18">
      <c r="A290">
        <v>289</v>
      </c>
      <c r="B290" s="12"/>
      <c r="C290" s="12" t="s">
        <v>1294</v>
      </c>
      <c r="D290" s="60" t="s">
        <v>1295</v>
      </c>
      <c r="E290" s="12" t="s">
        <v>661</v>
      </c>
      <c r="F290" s="12">
        <v>3</v>
      </c>
      <c r="G290" s="12" t="s">
        <v>1296</v>
      </c>
      <c r="H290" s="12" t="s">
        <v>1297</v>
      </c>
      <c r="I290" s="19" t="s">
        <v>1298</v>
      </c>
      <c r="J290" s="12"/>
      <c r="K290" s="4"/>
      <c r="L290" s="5"/>
      <c r="M290" s="28" t="s">
        <v>1299</v>
      </c>
    </row>
    <row r="291" spans="1:13">
      <c r="A291">
        <v>290</v>
      </c>
      <c r="B291" s="12"/>
      <c r="C291" s="9" t="s">
        <v>1300</v>
      </c>
      <c r="D291" s="10" t="s">
        <v>1301</v>
      </c>
      <c r="E291" s="9" t="s">
        <v>45</v>
      </c>
      <c r="F291" s="9">
        <v>1</v>
      </c>
      <c r="G291" s="9" t="s">
        <v>1302</v>
      </c>
      <c r="H291" s="9"/>
      <c r="I291" s="19" t="s">
        <v>1303</v>
      </c>
      <c r="J291" s="12"/>
      <c r="K291" s="4"/>
      <c r="L291" s="5"/>
      <c r="M291" s="28" t="s">
        <v>1304</v>
      </c>
    </row>
    <row r="292" spans="1:13" ht="18.75">
      <c r="A292">
        <v>291</v>
      </c>
      <c r="B292" s="43"/>
      <c r="C292" s="44" t="s">
        <v>1305</v>
      </c>
      <c r="D292" s="61" t="s">
        <v>1306</v>
      </c>
      <c r="E292" s="9" t="s">
        <v>1307</v>
      </c>
      <c r="F292" s="9">
        <v>1</v>
      </c>
      <c r="G292" s="9"/>
      <c r="H292" s="9"/>
      <c r="I292" s="19"/>
      <c r="J292" s="12" t="s">
        <v>1308</v>
      </c>
      <c r="K292" s="4"/>
      <c r="L292" s="5"/>
      <c r="M292" s="28"/>
    </row>
    <row r="293" spans="1:13">
      <c r="A293">
        <v>292</v>
      </c>
      <c r="B293" s="12"/>
      <c r="C293" s="9" t="s">
        <v>1309</v>
      </c>
      <c r="D293" s="10"/>
      <c r="E293" s="9" t="s">
        <v>51</v>
      </c>
      <c r="F293" s="9" t="s">
        <v>1310</v>
      </c>
      <c r="G293" s="9"/>
      <c r="H293" s="9"/>
      <c r="I293" s="19" t="s">
        <v>1311</v>
      </c>
      <c r="J293" s="12"/>
      <c r="K293" s="4">
        <v>327204</v>
      </c>
      <c r="L293" s="5" t="s">
        <v>111</v>
      </c>
      <c r="M293" s="28" t="s">
        <v>1312</v>
      </c>
    </row>
    <row r="294" spans="1:13">
      <c r="A294">
        <v>293</v>
      </c>
      <c r="B294" s="12"/>
      <c r="C294" s="9" t="s">
        <v>1313</v>
      </c>
      <c r="D294" s="10" t="s">
        <v>1314</v>
      </c>
      <c r="E294" s="9" t="s">
        <v>45</v>
      </c>
      <c r="F294" s="9">
        <v>1</v>
      </c>
      <c r="G294" s="9"/>
      <c r="H294" s="9"/>
      <c r="I294" s="19" t="s">
        <v>1315</v>
      </c>
      <c r="J294" s="12"/>
      <c r="K294" s="4">
        <v>236705</v>
      </c>
      <c r="L294" s="5"/>
      <c r="M294" s="28" t="s">
        <v>1316</v>
      </c>
    </row>
    <row r="295" spans="1:13">
      <c r="A295">
        <v>294</v>
      </c>
      <c r="B295" s="12"/>
      <c r="C295" s="9" t="s">
        <v>1317</v>
      </c>
      <c r="D295" s="10" t="s">
        <v>1318</v>
      </c>
      <c r="E295" s="9" t="s">
        <v>41</v>
      </c>
      <c r="F295" s="9">
        <v>1</v>
      </c>
      <c r="G295" s="9" t="s">
        <v>1319</v>
      </c>
      <c r="H295" s="9"/>
      <c r="I295" s="19" t="s">
        <v>1320</v>
      </c>
      <c r="J295" s="12"/>
      <c r="K295" s="4"/>
      <c r="L295" s="5"/>
      <c r="M295" s="28" t="s">
        <v>1321</v>
      </c>
    </row>
    <row r="296" spans="1:13" ht="18.75">
      <c r="A296">
        <v>295</v>
      </c>
      <c r="B296" s="12"/>
      <c r="C296" s="12" t="s">
        <v>1322</v>
      </c>
      <c r="D296" s="46" t="s">
        <v>1323</v>
      </c>
      <c r="E296" s="12" t="s">
        <v>14</v>
      </c>
      <c r="F296" s="12">
        <v>1</v>
      </c>
      <c r="G296" s="12" t="s">
        <v>1324</v>
      </c>
      <c r="H296" s="12"/>
      <c r="I296" s="19" t="s">
        <v>1325</v>
      </c>
      <c r="J296" s="12"/>
      <c r="K296" s="4"/>
      <c r="L296" s="5" t="s">
        <v>1045</v>
      </c>
      <c r="M296" s="28" t="s">
        <v>1326</v>
      </c>
    </row>
    <row r="297" spans="1:13">
      <c r="A297">
        <v>296</v>
      </c>
      <c r="B297" s="12"/>
      <c r="C297" s="9" t="s">
        <v>1327</v>
      </c>
      <c r="D297" s="10" t="s">
        <v>1328</v>
      </c>
      <c r="E297" s="9" t="s">
        <v>35</v>
      </c>
      <c r="F297" s="9">
        <v>2</v>
      </c>
      <c r="G297" s="9" t="s">
        <v>1329</v>
      </c>
      <c r="H297" s="9"/>
      <c r="I297" s="19" t="s">
        <v>1330</v>
      </c>
      <c r="J297" s="12"/>
      <c r="K297" s="4"/>
      <c r="L297" s="5"/>
      <c r="M297" s="28" t="s">
        <v>1331</v>
      </c>
    </row>
    <row r="298" spans="1:13" ht="18">
      <c r="A298">
        <v>297</v>
      </c>
      <c r="B298" s="12"/>
      <c r="C298" s="9" t="s">
        <v>1327</v>
      </c>
      <c r="D298" s="52" t="s">
        <v>1332</v>
      </c>
      <c r="E298" s="9" t="s">
        <v>339</v>
      </c>
      <c r="F298" s="9">
        <v>1</v>
      </c>
      <c r="G298" s="9" t="s">
        <v>1329</v>
      </c>
      <c r="H298" s="9"/>
      <c r="I298" s="19" t="s">
        <v>1330</v>
      </c>
      <c r="J298" s="12"/>
      <c r="K298" s="4"/>
      <c r="L298" s="5"/>
      <c r="M298" s="28" t="s">
        <v>1331</v>
      </c>
    </row>
    <row r="299" spans="1:13" ht="18">
      <c r="A299">
        <v>298</v>
      </c>
      <c r="B299" s="12"/>
      <c r="C299" s="9" t="s">
        <v>1333</v>
      </c>
      <c r="D299" s="10" t="s">
        <v>1334</v>
      </c>
      <c r="E299" s="9" t="s">
        <v>35</v>
      </c>
      <c r="F299" s="9">
        <v>1</v>
      </c>
      <c r="G299" s="9"/>
      <c r="H299" s="9"/>
      <c r="I299" s="19" t="s">
        <v>1335</v>
      </c>
      <c r="J299" s="12"/>
      <c r="K299" s="4">
        <v>105945</v>
      </c>
      <c r="L299" s="5" t="s">
        <v>220</v>
      </c>
      <c r="M299" s="28" t="s">
        <v>1336</v>
      </c>
    </row>
    <row r="300" spans="1:13">
      <c r="A300">
        <v>299</v>
      </c>
      <c r="B300" s="12"/>
      <c r="C300" s="9" t="s">
        <v>1337</v>
      </c>
      <c r="D300" s="10" t="s">
        <v>13</v>
      </c>
      <c r="E300" s="9" t="s">
        <v>261</v>
      </c>
      <c r="F300" s="9">
        <v>1</v>
      </c>
      <c r="G300" s="9" t="s">
        <v>1338</v>
      </c>
      <c r="H300" s="9" t="s">
        <v>1339</v>
      </c>
      <c r="I300" s="19" t="s">
        <v>1340</v>
      </c>
      <c r="J300" s="12"/>
      <c r="K300" s="4">
        <v>319236</v>
      </c>
      <c r="L300" s="5" t="s">
        <v>825</v>
      </c>
      <c r="M300" s="28" t="s">
        <v>1341</v>
      </c>
    </row>
    <row r="301" spans="1:13" ht="18">
      <c r="A301">
        <v>300</v>
      </c>
      <c r="B301" s="12"/>
      <c r="C301" s="9" t="s">
        <v>1342</v>
      </c>
      <c r="D301" s="59" t="s">
        <v>1332</v>
      </c>
      <c r="E301" s="9" t="s">
        <v>45</v>
      </c>
      <c r="F301" s="9">
        <v>3</v>
      </c>
      <c r="G301" s="9"/>
      <c r="H301" s="9"/>
      <c r="I301" s="19" t="s">
        <v>1343</v>
      </c>
      <c r="J301" s="12"/>
      <c r="K301" s="4">
        <v>843984</v>
      </c>
      <c r="L301" s="5"/>
      <c r="M301" s="28" t="s">
        <v>1344</v>
      </c>
    </row>
    <row r="302" spans="1:13">
      <c r="A302">
        <v>301</v>
      </c>
      <c r="B302" s="12"/>
      <c r="C302" s="12" t="s">
        <v>1345</v>
      </c>
      <c r="D302" s="20" t="s">
        <v>1346</v>
      </c>
      <c r="E302" s="12" t="s">
        <v>137</v>
      </c>
      <c r="F302" s="12">
        <v>2</v>
      </c>
      <c r="G302" s="12" t="s">
        <v>1347</v>
      </c>
      <c r="H302" s="12"/>
      <c r="I302" s="19" t="s">
        <v>1348</v>
      </c>
      <c r="J302" s="12"/>
      <c r="K302" s="4">
        <v>107233</v>
      </c>
      <c r="L302" s="5" t="s">
        <v>220</v>
      </c>
      <c r="M302" s="28" t="s">
        <v>1341</v>
      </c>
    </row>
    <row r="303" spans="1:13">
      <c r="A303">
        <v>302</v>
      </c>
      <c r="B303" s="12"/>
      <c r="C303" s="12" t="s">
        <v>1349</v>
      </c>
      <c r="D303" s="19" t="s">
        <v>1350</v>
      </c>
      <c r="E303" s="12" t="s">
        <v>131</v>
      </c>
      <c r="F303" s="12">
        <v>2</v>
      </c>
      <c r="G303" s="12" t="s">
        <v>1351</v>
      </c>
      <c r="H303" s="12"/>
      <c r="I303" s="19" t="s">
        <v>1352</v>
      </c>
      <c r="J303" s="12"/>
      <c r="K303" s="4"/>
      <c r="L303" s="5"/>
      <c r="M303" s="28" t="s">
        <v>1353</v>
      </c>
    </row>
    <row r="304" spans="1:13">
      <c r="A304">
        <v>303</v>
      </c>
      <c r="B304" s="12"/>
      <c r="C304" s="12" t="s">
        <v>1354</v>
      </c>
      <c r="D304" s="20" t="s">
        <v>1355</v>
      </c>
      <c r="E304" s="12" t="s">
        <v>35</v>
      </c>
      <c r="F304" s="12">
        <v>1</v>
      </c>
      <c r="G304" s="12" t="s">
        <v>1356</v>
      </c>
      <c r="H304" s="12"/>
      <c r="I304" s="19" t="s">
        <v>1357</v>
      </c>
      <c r="J304" s="12"/>
      <c r="K304" s="4"/>
      <c r="L304" s="5"/>
      <c r="M304" s="28" t="s">
        <v>1358</v>
      </c>
    </row>
    <row r="305" spans="1:13">
      <c r="A305">
        <v>304</v>
      </c>
      <c r="B305" s="12"/>
      <c r="C305" s="12" t="s">
        <v>1359</v>
      </c>
      <c r="D305" s="19" t="s">
        <v>1360</v>
      </c>
      <c r="E305" s="12" t="s">
        <v>220</v>
      </c>
      <c r="F305" s="12">
        <v>1</v>
      </c>
      <c r="G305" s="12" t="s">
        <v>1361</v>
      </c>
      <c r="H305" s="12"/>
      <c r="I305" s="19" t="s">
        <v>1362</v>
      </c>
      <c r="J305" s="12"/>
      <c r="K305" s="4"/>
      <c r="L305" s="5"/>
      <c r="M305" s="28" t="s">
        <v>1363</v>
      </c>
    </row>
    <row r="306" spans="1:13">
      <c r="A306">
        <v>305</v>
      </c>
      <c r="B306" s="12"/>
      <c r="C306" s="9" t="s">
        <v>1364</v>
      </c>
      <c r="D306" s="10" t="s">
        <v>1365</v>
      </c>
      <c r="E306" s="9" t="s">
        <v>51</v>
      </c>
      <c r="F306" s="9" t="s">
        <v>784</v>
      </c>
      <c r="G306" s="9"/>
      <c r="H306" s="9"/>
      <c r="I306" s="19" t="s">
        <v>1366</v>
      </c>
      <c r="J306" s="12"/>
      <c r="K306" s="4">
        <v>49685</v>
      </c>
      <c r="L306" s="5" t="s">
        <v>825</v>
      </c>
      <c r="M306" s="28" t="s">
        <v>1367</v>
      </c>
    </row>
    <row r="307" spans="1:13">
      <c r="A307">
        <v>306</v>
      </c>
      <c r="B307" s="12"/>
      <c r="C307" s="9" t="s">
        <v>1368</v>
      </c>
      <c r="D307" s="10" t="s">
        <v>1369</v>
      </c>
      <c r="E307" s="9" t="s">
        <v>51</v>
      </c>
      <c r="F307" s="9">
        <v>1</v>
      </c>
      <c r="G307" s="9"/>
      <c r="H307" s="9"/>
      <c r="I307" s="19" t="s">
        <v>1370</v>
      </c>
      <c r="J307" s="12"/>
      <c r="K307" s="4"/>
      <c r="L307" s="5" t="s">
        <v>111</v>
      </c>
      <c r="M307" s="28" t="s">
        <v>1371</v>
      </c>
    </row>
    <row r="308" spans="1:13">
      <c r="A308">
        <v>307</v>
      </c>
      <c r="B308" s="12"/>
      <c r="C308" s="12" t="s">
        <v>1372</v>
      </c>
      <c r="D308" s="19" t="s">
        <v>1373</v>
      </c>
      <c r="E308" s="12" t="s">
        <v>35</v>
      </c>
      <c r="F308" s="12">
        <v>7</v>
      </c>
      <c r="G308" s="12" t="s">
        <v>1374</v>
      </c>
      <c r="H308" s="12"/>
      <c r="I308" s="19" t="s">
        <v>1375</v>
      </c>
      <c r="J308" s="12"/>
      <c r="K308" s="4"/>
      <c r="L308" s="5"/>
      <c r="M308" s="28" t="s">
        <v>1376</v>
      </c>
    </row>
    <row r="309" spans="1:13">
      <c r="A309">
        <v>308</v>
      </c>
      <c r="B309" s="12"/>
      <c r="C309" s="9" t="s">
        <v>1377</v>
      </c>
      <c r="D309" s="22" t="s">
        <v>1378</v>
      </c>
      <c r="E309" s="9" t="s">
        <v>51</v>
      </c>
      <c r="F309" s="9" t="s">
        <v>804</v>
      </c>
      <c r="G309" s="9" t="s">
        <v>862</v>
      </c>
      <c r="H309" s="9"/>
      <c r="I309" s="19" t="s">
        <v>1379</v>
      </c>
      <c r="J309" s="12"/>
      <c r="K309" s="4"/>
      <c r="L309" s="5"/>
      <c r="M309" s="28" t="s">
        <v>1380</v>
      </c>
    </row>
    <row r="310" spans="1:13" ht="18">
      <c r="A310">
        <v>309</v>
      </c>
      <c r="B310" s="12"/>
      <c r="C310" s="9" t="s">
        <v>1381</v>
      </c>
      <c r="D310" s="15" t="s">
        <v>1382</v>
      </c>
      <c r="E310" s="9" t="s">
        <v>51</v>
      </c>
      <c r="F310" s="9" t="s">
        <v>717</v>
      </c>
      <c r="G310" s="9"/>
      <c r="H310" s="9"/>
      <c r="I310" s="19" t="s">
        <v>1383</v>
      </c>
      <c r="J310" s="12"/>
      <c r="K310" s="4">
        <v>749222</v>
      </c>
      <c r="L310" s="5" t="s">
        <v>661</v>
      </c>
      <c r="M310" s="28" t="s">
        <v>1384</v>
      </c>
    </row>
    <row r="311" spans="1:13">
      <c r="A311">
        <v>310</v>
      </c>
      <c r="B311" s="12"/>
      <c r="C311" s="12" t="s">
        <v>1385</v>
      </c>
      <c r="D311" s="20" t="s">
        <v>1386</v>
      </c>
      <c r="E311" s="12" t="s">
        <v>131</v>
      </c>
      <c r="F311" s="12">
        <v>1</v>
      </c>
      <c r="G311" s="12" t="s">
        <v>1387</v>
      </c>
      <c r="H311" s="12" t="s">
        <v>499</v>
      </c>
      <c r="I311" s="19" t="s">
        <v>1388</v>
      </c>
      <c r="J311" s="12"/>
      <c r="K311" s="4">
        <v>95904</v>
      </c>
      <c r="L311" s="5" t="s">
        <v>137</v>
      </c>
      <c r="M311" s="28" t="s">
        <v>1389</v>
      </c>
    </row>
    <row r="312" spans="1:13">
      <c r="A312">
        <v>311</v>
      </c>
      <c r="B312" s="12"/>
      <c r="C312" s="12" t="s">
        <v>1385</v>
      </c>
      <c r="D312" s="20" t="s">
        <v>1386</v>
      </c>
      <c r="E312" s="12" t="s">
        <v>35</v>
      </c>
      <c r="F312" s="12">
        <v>2</v>
      </c>
      <c r="G312" s="12" t="s">
        <v>1390</v>
      </c>
      <c r="H312" s="12" t="s">
        <v>499</v>
      </c>
      <c r="I312" s="19" t="s">
        <v>1391</v>
      </c>
      <c r="J312" s="12"/>
      <c r="K312" s="4"/>
      <c r="L312" s="5"/>
      <c r="M312" s="28" t="s">
        <v>1392</v>
      </c>
    </row>
    <row r="313" spans="1:13" ht="18.75">
      <c r="A313">
        <v>312</v>
      </c>
      <c r="B313" s="12"/>
      <c r="C313" s="9" t="s">
        <v>1393</v>
      </c>
      <c r="D313" s="62" t="s">
        <v>1394</v>
      </c>
      <c r="E313" s="9" t="s">
        <v>131</v>
      </c>
      <c r="F313" s="9">
        <v>1</v>
      </c>
      <c r="G313" s="9" t="s">
        <v>1387</v>
      </c>
      <c r="H313" s="9"/>
      <c r="I313" s="19" t="s">
        <v>1395</v>
      </c>
      <c r="J313" s="12"/>
      <c r="K313" s="4">
        <v>807488</v>
      </c>
      <c r="L313" s="5" t="s">
        <v>111</v>
      </c>
      <c r="M313" s="28" t="s">
        <v>1396</v>
      </c>
    </row>
    <row r="314" spans="1:13" ht="18.75">
      <c r="A314">
        <v>313</v>
      </c>
      <c r="B314" s="12"/>
      <c r="C314" s="9" t="s">
        <v>1397</v>
      </c>
      <c r="D314" s="63" t="s">
        <v>1394</v>
      </c>
      <c r="E314" s="9" t="s">
        <v>35</v>
      </c>
      <c r="F314" s="9">
        <v>1</v>
      </c>
      <c r="G314" s="9"/>
      <c r="H314" s="9"/>
      <c r="I314" s="19" t="s">
        <v>1398</v>
      </c>
      <c r="J314" s="12"/>
      <c r="K314" s="4">
        <v>821881</v>
      </c>
      <c r="L314" s="5"/>
      <c r="M314" s="28" t="s">
        <v>1396</v>
      </c>
    </row>
    <row r="315" spans="1:13">
      <c r="A315">
        <v>314</v>
      </c>
      <c r="B315" s="12"/>
      <c r="C315" s="12" t="s">
        <v>1399</v>
      </c>
      <c r="D315" s="19" t="s">
        <v>1386</v>
      </c>
      <c r="E315" s="12" t="s">
        <v>35</v>
      </c>
      <c r="F315" s="12">
        <v>5</v>
      </c>
      <c r="G315" s="12" t="s">
        <v>1400</v>
      </c>
      <c r="H315" s="12"/>
      <c r="I315" s="19" t="s">
        <v>1401</v>
      </c>
      <c r="J315" s="12"/>
      <c r="K315" s="4">
        <v>817063</v>
      </c>
      <c r="L315" s="5" t="s">
        <v>1402</v>
      </c>
      <c r="M315" s="28" t="s">
        <v>1396</v>
      </c>
    </row>
    <row r="316" spans="1:13">
      <c r="A316">
        <v>315</v>
      </c>
      <c r="B316" s="12"/>
      <c r="C316" s="12" t="s">
        <v>1403</v>
      </c>
      <c r="D316" s="19" t="s">
        <v>1386</v>
      </c>
      <c r="E316" s="12" t="s">
        <v>35</v>
      </c>
      <c r="F316" s="12">
        <v>4</v>
      </c>
      <c r="G316" s="12" t="s">
        <v>1404</v>
      </c>
      <c r="H316" s="12"/>
      <c r="I316" s="19" t="s">
        <v>1405</v>
      </c>
      <c r="J316" s="12"/>
      <c r="K316" s="4">
        <v>807491</v>
      </c>
      <c r="L316" s="5"/>
      <c r="M316" s="28" t="s">
        <v>1396</v>
      </c>
    </row>
    <row r="317" spans="1:13" ht="15.75">
      <c r="A317">
        <v>316</v>
      </c>
      <c r="B317" s="12"/>
      <c r="C317" s="9" t="s">
        <v>1406</v>
      </c>
      <c r="D317" s="38" t="s">
        <v>1407</v>
      </c>
      <c r="E317" s="9" t="s">
        <v>51</v>
      </c>
      <c r="F317" s="9">
        <v>1</v>
      </c>
      <c r="G317" s="9"/>
      <c r="H317" s="9"/>
      <c r="I317" s="19" t="s">
        <v>1408</v>
      </c>
      <c r="J317" s="12"/>
      <c r="K317" s="4" t="s">
        <v>1409</v>
      </c>
      <c r="L317" s="5" t="s">
        <v>1410</v>
      </c>
      <c r="M317" s="28" t="s">
        <v>1411</v>
      </c>
    </row>
    <row r="318" spans="1:13">
      <c r="A318">
        <v>317</v>
      </c>
      <c r="B318" s="12"/>
      <c r="C318" s="9" t="s">
        <v>1412</v>
      </c>
      <c r="D318" s="22" t="s">
        <v>1413</v>
      </c>
      <c r="E318" s="9" t="s">
        <v>339</v>
      </c>
      <c r="F318" s="9">
        <v>2</v>
      </c>
      <c r="G318" s="9" t="s">
        <v>1374</v>
      </c>
      <c r="H318" s="9"/>
      <c r="I318" s="19" t="s">
        <v>1357</v>
      </c>
      <c r="J318" s="12"/>
      <c r="K318" s="4">
        <v>114266</v>
      </c>
      <c r="L318" s="5" t="s">
        <v>131</v>
      </c>
      <c r="M318" s="28" t="s">
        <v>1414</v>
      </c>
    </row>
    <row r="319" spans="1:13">
      <c r="A319">
        <v>318</v>
      </c>
      <c r="B319" s="12"/>
      <c r="C319" s="12" t="s">
        <v>1415</v>
      </c>
      <c r="D319" s="14" t="s">
        <v>1416</v>
      </c>
      <c r="E319" s="12" t="s">
        <v>35</v>
      </c>
      <c r="F319" s="12">
        <v>1</v>
      </c>
      <c r="G319" s="12" t="s">
        <v>1417</v>
      </c>
      <c r="H319" s="12"/>
      <c r="I319" s="19" t="s">
        <v>1418</v>
      </c>
      <c r="J319" s="12"/>
      <c r="K319" s="4"/>
      <c r="L319" s="5"/>
      <c r="M319" s="28" t="s">
        <v>1419</v>
      </c>
    </row>
    <row r="320" spans="1:13">
      <c r="A320">
        <v>319</v>
      </c>
      <c r="B320" s="12"/>
      <c r="C320" s="9" t="s">
        <v>1420</v>
      </c>
      <c r="D320" s="22" t="s">
        <v>1421</v>
      </c>
      <c r="E320" s="9" t="s">
        <v>35</v>
      </c>
      <c r="F320" s="9">
        <v>1</v>
      </c>
      <c r="G320" s="9" t="s">
        <v>1422</v>
      </c>
      <c r="H320" s="9"/>
      <c r="I320" s="19" t="s">
        <v>1423</v>
      </c>
      <c r="J320" s="12"/>
      <c r="K320" s="4">
        <v>309087</v>
      </c>
      <c r="L320" s="5" t="s">
        <v>220</v>
      </c>
      <c r="M320" s="28" t="s">
        <v>1424</v>
      </c>
    </row>
    <row r="321" spans="1:13">
      <c r="A321">
        <v>320</v>
      </c>
      <c r="B321" s="12"/>
      <c r="C321" s="9" t="s">
        <v>1425</v>
      </c>
      <c r="D321" s="10" t="s">
        <v>1426</v>
      </c>
      <c r="E321" s="9" t="s">
        <v>51</v>
      </c>
      <c r="F321" s="9" t="s">
        <v>1276</v>
      </c>
      <c r="G321" s="9"/>
      <c r="H321" s="9"/>
      <c r="I321" s="19" t="s">
        <v>637</v>
      </c>
      <c r="J321" s="12"/>
      <c r="K321" s="4">
        <v>104907</v>
      </c>
      <c r="L321" s="5" t="s">
        <v>131</v>
      </c>
      <c r="M321" s="28" t="s">
        <v>1427</v>
      </c>
    </row>
    <row r="322" spans="1:13">
      <c r="A322">
        <v>321</v>
      </c>
      <c r="B322" s="12"/>
      <c r="C322" s="9" t="s">
        <v>1425</v>
      </c>
      <c r="D322" s="10" t="s">
        <v>1426</v>
      </c>
      <c r="E322" s="9" t="s">
        <v>220</v>
      </c>
      <c r="F322" s="9">
        <v>1</v>
      </c>
      <c r="G322" s="9" t="s">
        <v>1428</v>
      </c>
      <c r="H322" s="9"/>
      <c r="I322" s="19" t="s">
        <v>960</v>
      </c>
      <c r="J322" s="12"/>
      <c r="K322" s="4"/>
      <c r="L322" s="5"/>
      <c r="M322" s="28" t="s">
        <v>1427</v>
      </c>
    </row>
    <row r="323" spans="1:13">
      <c r="A323">
        <v>322</v>
      </c>
      <c r="B323" s="12"/>
      <c r="C323" s="9" t="s">
        <v>1429</v>
      </c>
      <c r="D323" s="10" t="s">
        <v>1430</v>
      </c>
      <c r="E323" s="9" t="s">
        <v>35</v>
      </c>
      <c r="F323" s="9">
        <v>1</v>
      </c>
      <c r="G323" s="9" t="s">
        <v>1431</v>
      </c>
      <c r="H323" s="9"/>
      <c r="I323" s="19" t="s">
        <v>964</v>
      </c>
      <c r="J323" s="12"/>
      <c r="K323" s="4"/>
      <c r="L323" s="5"/>
      <c r="M323" s="28" t="s">
        <v>1432</v>
      </c>
    </row>
    <row r="324" spans="1:13">
      <c r="A324">
        <v>323</v>
      </c>
      <c r="B324" s="12"/>
      <c r="C324" s="9" t="s">
        <v>1433</v>
      </c>
      <c r="D324" s="10" t="s">
        <v>1434</v>
      </c>
      <c r="E324" s="9" t="s">
        <v>35</v>
      </c>
      <c r="F324" s="9">
        <v>1</v>
      </c>
      <c r="G324" s="9" t="s">
        <v>1435</v>
      </c>
      <c r="H324" s="9"/>
      <c r="I324" s="19" t="s">
        <v>1436</v>
      </c>
      <c r="J324" s="12"/>
      <c r="K324" s="4">
        <v>104944</v>
      </c>
      <c r="L324" s="5" t="s">
        <v>220</v>
      </c>
      <c r="M324" s="28" t="s">
        <v>1437</v>
      </c>
    </row>
    <row r="325" spans="1:13" ht="18">
      <c r="A325">
        <v>324</v>
      </c>
      <c r="B325" s="12"/>
      <c r="C325" s="9" t="s">
        <v>1438</v>
      </c>
      <c r="D325" s="18" t="s">
        <v>1439</v>
      </c>
      <c r="E325" s="9" t="s">
        <v>35</v>
      </c>
      <c r="F325" s="9">
        <v>1</v>
      </c>
      <c r="G325" s="9" t="s">
        <v>1440</v>
      </c>
      <c r="H325" s="9" t="s">
        <v>202</v>
      </c>
      <c r="I325" s="19" t="s">
        <v>1441</v>
      </c>
      <c r="J325" s="12"/>
      <c r="K325" s="4"/>
      <c r="L325" s="5"/>
      <c r="M325" s="28" t="s">
        <v>1442</v>
      </c>
    </row>
    <row r="326" spans="1:13">
      <c r="A326">
        <v>325</v>
      </c>
      <c r="B326" s="12"/>
      <c r="C326" s="9" t="s">
        <v>1438</v>
      </c>
      <c r="D326" s="10" t="s">
        <v>1443</v>
      </c>
      <c r="E326" s="9" t="s">
        <v>35</v>
      </c>
      <c r="F326" s="9">
        <v>2</v>
      </c>
      <c r="G326" s="9" t="s">
        <v>1444</v>
      </c>
      <c r="H326" s="9"/>
      <c r="I326" s="19" t="s">
        <v>1445</v>
      </c>
      <c r="J326" s="12"/>
      <c r="K326" s="4">
        <v>104864</v>
      </c>
      <c r="L326" s="5"/>
      <c r="M326" s="28" t="s">
        <v>1446</v>
      </c>
    </row>
    <row r="327" spans="1:13">
      <c r="A327">
        <v>326</v>
      </c>
      <c r="B327" s="12"/>
      <c r="C327" s="37" t="s">
        <v>1438</v>
      </c>
      <c r="D327" s="47" t="s">
        <v>1443</v>
      </c>
      <c r="E327" s="37" t="s">
        <v>131</v>
      </c>
      <c r="F327" s="37">
        <v>1</v>
      </c>
      <c r="G327" s="37" t="s">
        <v>1444</v>
      </c>
      <c r="H327" s="37"/>
      <c r="I327" s="19" t="s">
        <v>1447</v>
      </c>
      <c r="J327" s="12"/>
      <c r="K327" s="4"/>
      <c r="L327" s="5"/>
      <c r="M327" s="28" t="s">
        <v>1448</v>
      </c>
    </row>
    <row r="328" spans="1:13">
      <c r="A328">
        <v>327</v>
      </c>
      <c r="B328" s="12"/>
      <c r="C328" s="9" t="s">
        <v>1438</v>
      </c>
      <c r="D328" s="22" t="s">
        <v>1443</v>
      </c>
      <c r="E328" s="9" t="s">
        <v>35</v>
      </c>
      <c r="F328" s="9">
        <v>2</v>
      </c>
      <c r="G328" s="9" t="s">
        <v>1449</v>
      </c>
      <c r="H328" s="9" t="s">
        <v>202</v>
      </c>
      <c r="I328" s="19" t="s">
        <v>1450</v>
      </c>
      <c r="J328" s="12"/>
      <c r="K328" s="4"/>
      <c r="L328" s="5" t="s">
        <v>54</v>
      </c>
      <c r="M328" s="28" t="s">
        <v>1451</v>
      </c>
    </row>
    <row r="329" spans="1:13" ht="18.75">
      <c r="A329">
        <v>328</v>
      </c>
      <c r="B329" s="12"/>
      <c r="C329" s="9" t="s">
        <v>1452</v>
      </c>
      <c r="D329" s="61" t="s">
        <v>1453</v>
      </c>
      <c r="E329" s="9" t="s">
        <v>51</v>
      </c>
      <c r="F329" s="9" t="s">
        <v>958</v>
      </c>
      <c r="G329" s="9" t="s">
        <v>1454</v>
      </c>
      <c r="H329" s="9"/>
      <c r="I329" s="19" t="s">
        <v>1455</v>
      </c>
      <c r="J329" s="12"/>
      <c r="K329" s="4"/>
      <c r="L329" s="5" t="s">
        <v>137</v>
      </c>
      <c r="M329" s="28" t="s">
        <v>1456</v>
      </c>
    </row>
    <row r="330" spans="1:13">
      <c r="A330">
        <v>329</v>
      </c>
      <c r="B330" s="12"/>
      <c r="C330" s="9" t="s">
        <v>1457</v>
      </c>
      <c r="D330" s="10" t="s">
        <v>1458</v>
      </c>
      <c r="E330" s="9" t="s">
        <v>35</v>
      </c>
      <c r="F330" s="9">
        <v>1</v>
      </c>
      <c r="G330" s="9" t="s">
        <v>1459</v>
      </c>
      <c r="H330" s="9"/>
      <c r="I330" s="19" t="s">
        <v>1460</v>
      </c>
      <c r="J330" s="12"/>
      <c r="K330" s="4"/>
      <c r="L330" s="5"/>
      <c r="M330" s="28" t="s">
        <v>1461</v>
      </c>
    </row>
    <row r="331" spans="1:13" ht="18">
      <c r="A331">
        <v>330</v>
      </c>
      <c r="B331" s="12"/>
      <c r="C331" s="9" t="s">
        <v>1462</v>
      </c>
      <c r="D331" s="15" t="s">
        <v>1463</v>
      </c>
      <c r="E331" s="9" t="s">
        <v>35</v>
      </c>
      <c r="F331" s="9">
        <v>1</v>
      </c>
      <c r="G331" s="9" t="s">
        <v>1464</v>
      </c>
      <c r="H331" s="9"/>
      <c r="I331" s="19" t="s">
        <v>216</v>
      </c>
      <c r="J331" s="12"/>
      <c r="K331" s="4"/>
      <c r="L331" s="5"/>
      <c r="M331" s="28" t="s">
        <v>1465</v>
      </c>
    </row>
    <row r="332" spans="1:13">
      <c r="A332">
        <v>331</v>
      </c>
      <c r="B332" s="12"/>
      <c r="C332" s="9" t="s">
        <v>1466</v>
      </c>
      <c r="D332" s="10" t="s">
        <v>1467</v>
      </c>
      <c r="E332" s="9" t="s">
        <v>35</v>
      </c>
      <c r="F332" s="9">
        <v>1</v>
      </c>
      <c r="G332" s="9" t="s">
        <v>1468</v>
      </c>
      <c r="H332" s="9"/>
      <c r="I332" s="19" t="s">
        <v>1469</v>
      </c>
      <c r="J332" s="12"/>
      <c r="K332" s="4"/>
      <c r="L332" s="5"/>
      <c r="M332" s="28" t="s">
        <v>1470</v>
      </c>
    </row>
    <row r="333" spans="1:13">
      <c r="A333">
        <v>332</v>
      </c>
      <c r="B333" s="12"/>
      <c r="C333" s="9" t="s">
        <v>1471</v>
      </c>
      <c r="D333" s="10" t="s">
        <v>1472</v>
      </c>
      <c r="E333" s="9" t="s">
        <v>35</v>
      </c>
      <c r="F333" s="9">
        <v>1</v>
      </c>
      <c r="G333" s="9" t="s">
        <v>1473</v>
      </c>
      <c r="H333" s="9"/>
      <c r="I333" s="19" t="s">
        <v>1474</v>
      </c>
      <c r="J333" s="12"/>
      <c r="K333" s="4"/>
      <c r="L333" s="5"/>
      <c r="M333" s="28" t="s">
        <v>1475</v>
      </c>
    </row>
    <row r="334" spans="1:13">
      <c r="A334">
        <v>333</v>
      </c>
      <c r="B334" s="12"/>
      <c r="C334" s="9" t="s">
        <v>1471</v>
      </c>
      <c r="D334" s="10" t="s">
        <v>1472</v>
      </c>
      <c r="E334" s="9" t="s">
        <v>35</v>
      </c>
      <c r="F334" s="9">
        <v>1</v>
      </c>
      <c r="G334" s="9" t="s">
        <v>1476</v>
      </c>
      <c r="H334" s="9"/>
      <c r="I334" s="19" t="s">
        <v>1477</v>
      </c>
      <c r="J334" s="12"/>
      <c r="K334" s="4"/>
      <c r="L334" s="5"/>
      <c r="M334" s="28" t="s">
        <v>1475</v>
      </c>
    </row>
    <row r="335" spans="1:13">
      <c r="A335">
        <v>334</v>
      </c>
      <c r="B335" s="12"/>
      <c r="C335" s="9" t="s">
        <v>1478</v>
      </c>
      <c r="D335" s="10" t="s">
        <v>1472</v>
      </c>
      <c r="E335" s="9" t="s">
        <v>35</v>
      </c>
      <c r="F335" s="9">
        <v>19</v>
      </c>
      <c r="G335" s="9"/>
      <c r="H335" s="9"/>
      <c r="I335" s="19" t="s">
        <v>1479</v>
      </c>
      <c r="J335" s="12"/>
      <c r="K335" s="4"/>
      <c r="L335" s="5"/>
      <c r="M335" s="28" t="s">
        <v>1480</v>
      </c>
    </row>
    <row r="336" spans="1:13">
      <c r="A336">
        <v>335</v>
      </c>
      <c r="B336" s="12"/>
      <c r="C336" s="9" t="s">
        <v>1471</v>
      </c>
      <c r="D336" s="10" t="s">
        <v>1472</v>
      </c>
      <c r="E336" s="9" t="s">
        <v>131</v>
      </c>
      <c r="F336" s="9">
        <v>1</v>
      </c>
      <c r="G336" s="9" t="s">
        <v>482</v>
      </c>
      <c r="H336" s="9"/>
      <c r="I336" s="19" t="s">
        <v>1481</v>
      </c>
      <c r="J336" s="12"/>
      <c r="K336" s="4"/>
      <c r="L336" s="5"/>
      <c r="M336" s="2">
        <v>9113230432</v>
      </c>
    </row>
    <row r="337" spans="1:13">
      <c r="A337">
        <v>336</v>
      </c>
      <c r="B337" s="12"/>
      <c r="C337" s="9" t="s">
        <v>1482</v>
      </c>
      <c r="D337" s="10" t="s">
        <v>1483</v>
      </c>
      <c r="E337" s="9" t="s">
        <v>220</v>
      </c>
      <c r="F337" s="9">
        <v>1</v>
      </c>
      <c r="G337" s="9" t="s">
        <v>1484</v>
      </c>
      <c r="H337" s="9"/>
      <c r="I337" s="19" t="s">
        <v>1485</v>
      </c>
      <c r="J337" s="12"/>
      <c r="K337" s="4"/>
      <c r="L337" s="5"/>
      <c r="M337" s="28" t="s">
        <v>1486</v>
      </c>
    </row>
    <row r="338" spans="1:13">
      <c r="A338">
        <v>337</v>
      </c>
      <c r="B338" s="12"/>
      <c r="C338" s="9" t="s">
        <v>1487</v>
      </c>
      <c r="D338" s="10" t="s">
        <v>1488</v>
      </c>
      <c r="E338" s="9" t="s">
        <v>35</v>
      </c>
      <c r="F338" s="9">
        <v>5</v>
      </c>
      <c r="G338" s="9" t="s">
        <v>1489</v>
      </c>
      <c r="H338" s="9"/>
      <c r="I338" s="19" t="s">
        <v>366</v>
      </c>
      <c r="J338" s="12"/>
      <c r="K338" s="4"/>
      <c r="L338" s="5"/>
      <c r="M338" s="28" t="s">
        <v>1490</v>
      </c>
    </row>
    <row r="339" spans="1:13" ht="18.75">
      <c r="A339">
        <v>338</v>
      </c>
      <c r="B339" s="12"/>
      <c r="C339" s="9" t="s">
        <v>1491</v>
      </c>
      <c r="D339" s="38" t="s">
        <v>1492</v>
      </c>
      <c r="E339" s="9" t="s">
        <v>51</v>
      </c>
      <c r="F339" s="9">
        <v>1</v>
      </c>
      <c r="G339" s="9"/>
      <c r="H339" s="9"/>
      <c r="I339" s="64" t="s">
        <v>1493</v>
      </c>
      <c r="J339" s="12"/>
      <c r="K339" s="4"/>
      <c r="L339" s="5" t="s">
        <v>1494</v>
      </c>
      <c r="M339" s="28" t="s">
        <v>1495</v>
      </c>
    </row>
    <row r="340" spans="1:13" ht="18">
      <c r="A340">
        <v>339</v>
      </c>
      <c r="B340" s="12"/>
      <c r="C340" s="9" t="s">
        <v>1496</v>
      </c>
      <c r="D340" s="18" t="s">
        <v>1497</v>
      </c>
      <c r="E340" s="9" t="s">
        <v>51</v>
      </c>
      <c r="F340" s="9">
        <v>1</v>
      </c>
      <c r="G340" s="9" t="s">
        <v>1498</v>
      </c>
      <c r="H340" s="9"/>
      <c r="I340" s="19" t="s">
        <v>1477</v>
      </c>
      <c r="J340" s="12"/>
      <c r="K340" s="4"/>
      <c r="L340" s="5"/>
      <c r="M340" s="28" t="s">
        <v>1499</v>
      </c>
    </row>
    <row r="341" spans="1:13" ht="18">
      <c r="A341">
        <v>340</v>
      </c>
      <c r="B341" s="12"/>
      <c r="C341" s="9" t="s">
        <v>1500</v>
      </c>
      <c r="D341" s="40" t="s">
        <v>1501</v>
      </c>
      <c r="E341" s="9" t="s">
        <v>51</v>
      </c>
      <c r="F341" s="9">
        <v>1</v>
      </c>
      <c r="G341" s="9" t="s">
        <v>1502</v>
      </c>
      <c r="H341" s="9"/>
      <c r="I341" s="19" t="s">
        <v>1503</v>
      </c>
      <c r="J341" s="12"/>
      <c r="K341" s="4"/>
      <c r="L341" s="5" t="s">
        <v>111</v>
      </c>
      <c r="M341" s="28" t="s">
        <v>1504</v>
      </c>
    </row>
    <row r="342" spans="1:13">
      <c r="A342">
        <v>341</v>
      </c>
      <c r="B342" s="12"/>
      <c r="C342" s="9" t="s">
        <v>1505</v>
      </c>
      <c r="D342" s="10" t="s">
        <v>1506</v>
      </c>
      <c r="E342" s="9" t="s">
        <v>35</v>
      </c>
      <c r="F342" s="9">
        <v>1</v>
      </c>
      <c r="G342" s="9" t="s">
        <v>1507</v>
      </c>
      <c r="H342" s="9"/>
      <c r="I342" s="19" t="s">
        <v>1100</v>
      </c>
      <c r="J342" s="12"/>
      <c r="K342" s="4">
        <v>31272</v>
      </c>
      <c r="L342" s="5"/>
      <c r="M342" s="28" t="s">
        <v>1508</v>
      </c>
    </row>
    <row r="343" spans="1:13">
      <c r="A343">
        <v>342</v>
      </c>
      <c r="B343" s="12"/>
      <c r="C343" s="9" t="s">
        <v>1509</v>
      </c>
      <c r="D343" s="15" t="s">
        <v>1510</v>
      </c>
      <c r="E343" s="9" t="s">
        <v>220</v>
      </c>
      <c r="F343" s="9">
        <v>1</v>
      </c>
      <c r="G343" s="9" t="s">
        <v>1511</v>
      </c>
      <c r="H343" s="9"/>
      <c r="I343" s="19" t="s">
        <v>1512</v>
      </c>
      <c r="J343" s="12"/>
      <c r="K343" s="4"/>
      <c r="L343" s="5"/>
      <c r="M343" s="28" t="s">
        <v>1513</v>
      </c>
    </row>
    <row r="344" spans="1:13">
      <c r="A344">
        <v>343</v>
      </c>
      <c r="B344" s="12"/>
      <c r="C344" s="9" t="s">
        <v>1514</v>
      </c>
      <c r="D344" s="10" t="s">
        <v>1515</v>
      </c>
      <c r="E344" s="9" t="s">
        <v>51</v>
      </c>
      <c r="F344" s="9">
        <v>3</v>
      </c>
      <c r="G344" s="9"/>
      <c r="H344" s="9"/>
      <c r="I344" s="19" t="s">
        <v>1516</v>
      </c>
      <c r="J344" s="12"/>
      <c r="K344" s="4">
        <v>31252</v>
      </c>
      <c r="L344" s="5"/>
      <c r="M344" s="28" t="s">
        <v>1517</v>
      </c>
    </row>
    <row r="345" spans="1:13">
      <c r="A345">
        <v>344</v>
      </c>
      <c r="B345" s="12"/>
      <c r="C345" s="9" t="s">
        <v>1518</v>
      </c>
      <c r="D345" s="10" t="s">
        <v>1519</v>
      </c>
      <c r="E345" s="9" t="s">
        <v>79</v>
      </c>
      <c r="F345" s="9">
        <v>1</v>
      </c>
      <c r="G345" s="9" t="s">
        <v>1520</v>
      </c>
      <c r="H345" s="9"/>
      <c r="I345" s="19" t="s">
        <v>1357</v>
      </c>
      <c r="J345" s="12"/>
      <c r="K345" s="4"/>
      <c r="L345" s="5" t="s">
        <v>54</v>
      </c>
      <c r="M345" s="28" t="s">
        <v>1521</v>
      </c>
    </row>
    <row r="346" spans="1:13">
      <c r="A346">
        <v>345</v>
      </c>
      <c r="B346" s="12"/>
      <c r="C346" s="9" t="s">
        <v>1522</v>
      </c>
      <c r="D346" s="10" t="s">
        <v>13</v>
      </c>
      <c r="E346" s="9" t="s">
        <v>1523</v>
      </c>
      <c r="F346" s="9">
        <v>1</v>
      </c>
      <c r="G346" s="9"/>
      <c r="H346" s="9"/>
      <c r="I346" s="19"/>
      <c r="J346" s="12" t="s">
        <v>738</v>
      </c>
      <c r="K346" s="4"/>
      <c r="L346" s="5"/>
      <c r="M346" s="2"/>
    </row>
    <row r="347" spans="1:13">
      <c r="A347">
        <v>346</v>
      </c>
      <c r="B347" s="43"/>
      <c r="C347" s="44" t="s">
        <v>1524</v>
      </c>
      <c r="D347" s="10" t="s">
        <v>13</v>
      </c>
      <c r="E347" s="9" t="s">
        <v>35</v>
      </c>
      <c r="F347" s="9">
        <v>2</v>
      </c>
      <c r="G347" s="9"/>
      <c r="H347" s="9"/>
      <c r="I347" s="19"/>
      <c r="J347" s="12" t="s">
        <v>738</v>
      </c>
      <c r="K347" s="4"/>
      <c r="L347" s="5"/>
      <c r="M347" s="2"/>
    </row>
    <row r="348" spans="1:13" ht="18">
      <c r="A348">
        <v>347</v>
      </c>
      <c r="B348" s="12" t="s">
        <v>1525</v>
      </c>
      <c r="C348" s="9" t="s">
        <v>1526</v>
      </c>
      <c r="D348" s="15" t="s">
        <v>1527</v>
      </c>
      <c r="E348" s="9" t="s">
        <v>35</v>
      </c>
      <c r="F348" s="9">
        <v>3</v>
      </c>
      <c r="G348" s="9" t="s">
        <v>767</v>
      </c>
      <c r="H348" s="9"/>
      <c r="I348" s="19" t="s">
        <v>1528</v>
      </c>
      <c r="J348" s="12"/>
      <c r="K348" s="4">
        <v>100631</v>
      </c>
      <c r="L348" s="5"/>
      <c r="M348" s="28" t="s">
        <v>1529</v>
      </c>
    </row>
    <row r="349" spans="1:13">
      <c r="A349">
        <v>348</v>
      </c>
      <c r="B349" s="12"/>
      <c r="C349" s="9" t="s">
        <v>1530</v>
      </c>
      <c r="D349" s="10" t="s">
        <v>1531</v>
      </c>
      <c r="E349" s="9" t="s">
        <v>131</v>
      </c>
      <c r="F349" s="9">
        <v>19</v>
      </c>
      <c r="G349" s="9" t="s">
        <v>1532</v>
      </c>
      <c r="H349" s="9" t="s">
        <v>1222</v>
      </c>
      <c r="I349" s="19" t="s">
        <v>1533</v>
      </c>
      <c r="J349" s="12"/>
      <c r="K349" s="4"/>
      <c r="L349" s="5" t="s">
        <v>1534</v>
      </c>
      <c r="M349" s="28" t="s">
        <v>1535</v>
      </c>
    </row>
    <row r="350" spans="1:13">
      <c r="A350">
        <v>349</v>
      </c>
      <c r="B350" s="12"/>
      <c r="C350" s="9" t="s">
        <v>1536</v>
      </c>
      <c r="D350" s="10" t="s">
        <v>13</v>
      </c>
      <c r="E350" s="9" t="s">
        <v>131</v>
      </c>
      <c r="F350" s="9">
        <v>1</v>
      </c>
      <c r="G350" s="9"/>
      <c r="H350" s="9" t="s">
        <v>1537</v>
      </c>
      <c r="I350" s="67">
        <v>84.65</v>
      </c>
      <c r="J350" s="12"/>
      <c r="K350" s="4"/>
      <c r="L350" s="5" t="s">
        <v>111</v>
      </c>
      <c r="M350" s="28" t="s">
        <v>1538</v>
      </c>
    </row>
    <row r="351" spans="1:13">
      <c r="A351">
        <v>350</v>
      </c>
      <c r="B351" s="12"/>
      <c r="C351" s="9" t="s">
        <v>1539</v>
      </c>
      <c r="D351" s="10" t="s">
        <v>1540</v>
      </c>
      <c r="E351" s="9" t="s">
        <v>137</v>
      </c>
      <c r="F351" s="9">
        <v>1</v>
      </c>
      <c r="G351" s="9" t="s">
        <v>1541</v>
      </c>
      <c r="H351" s="9"/>
      <c r="I351" s="19" t="s">
        <v>1542</v>
      </c>
      <c r="J351" s="12"/>
      <c r="K351" s="4"/>
      <c r="L351" s="5"/>
      <c r="M351" s="28" t="s">
        <v>1543</v>
      </c>
    </row>
    <row r="352" spans="1:13">
      <c r="A352">
        <v>351</v>
      </c>
      <c r="B352" s="12"/>
      <c r="C352" s="9" t="s">
        <v>1539</v>
      </c>
      <c r="D352" s="10" t="s">
        <v>1540</v>
      </c>
      <c r="E352" s="9" t="s">
        <v>137</v>
      </c>
      <c r="F352" s="9">
        <v>1</v>
      </c>
      <c r="G352" s="9" t="s">
        <v>1541</v>
      </c>
      <c r="H352" s="9"/>
      <c r="I352" s="19" t="s">
        <v>1542</v>
      </c>
      <c r="J352" s="12"/>
      <c r="K352" s="4"/>
      <c r="L352" s="5"/>
      <c r="M352" s="28" t="s">
        <v>1543</v>
      </c>
    </row>
    <row r="353" spans="1:13">
      <c r="A353">
        <v>352</v>
      </c>
      <c r="B353" s="12"/>
      <c r="C353" s="9" t="s">
        <v>1544</v>
      </c>
      <c r="D353" s="10" t="s">
        <v>1545</v>
      </c>
      <c r="E353" s="9" t="s">
        <v>661</v>
      </c>
      <c r="F353" s="9">
        <v>1</v>
      </c>
      <c r="G353" s="9" t="s">
        <v>1546</v>
      </c>
      <c r="H353" s="9"/>
      <c r="I353" s="19" t="s">
        <v>1547</v>
      </c>
      <c r="J353" s="12"/>
      <c r="K353" s="4">
        <v>204382</v>
      </c>
      <c r="L353" s="5"/>
      <c r="M353" s="28" t="s">
        <v>1548</v>
      </c>
    </row>
    <row r="354" spans="1:13">
      <c r="A354">
        <v>353</v>
      </c>
      <c r="B354" s="12"/>
      <c r="C354" s="9" t="s">
        <v>1549</v>
      </c>
      <c r="D354" s="10" t="s">
        <v>1550</v>
      </c>
      <c r="E354" s="9" t="s">
        <v>661</v>
      </c>
      <c r="F354" s="9">
        <v>3</v>
      </c>
      <c r="G354" s="9" t="s">
        <v>1551</v>
      </c>
      <c r="H354" s="9"/>
      <c r="I354" s="19" t="s">
        <v>1552</v>
      </c>
      <c r="J354" s="12"/>
      <c r="K354" s="4">
        <v>226858</v>
      </c>
      <c r="L354" s="5"/>
      <c r="M354" s="28" t="s">
        <v>1553</v>
      </c>
    </row>
    <row r="355" spans="1:13" ht="18">
      <c r="A355">
        <v>354</v>
      </c>
      <c r="B355" s="12"/>
      <c r="C355" s="9" t="s">
        <v>1554</v>
      </c>
      <c r="D355" s="22" t="s">
        <v>1555</v>
      </c>
      <c r="E355" s="9" t="s">
        <v>131</v>
      </c>
      <c r="F355" s="9">
        <v>1</v>
      </c>
      <c r="G355" s="9" t="s">
        <v>1556</v>
      </c>
      <c r="H355" s="9"/>
      <c r="I355" s="19" t="s">
        <v>1557</v>
      </c>
      <c r="J355" s="12"/>
      <c r="K355" s="4">
        <v>31494</v>
      </c>
      <c r="L355" s="5"/>
      <c r="M355" s="28" t="s">
        <v>1558</v>
      </c>
    </row>
    <row r="356" spans="1:13" ht="18">
      <c r="A356">
        <v>355</v>
      </c>
      <c r="B356" s="12"/>
      <c r="C356" s="9" t="s">
        <v>1554</v>
      </c>
      <c r="D356" s="10" t="s">
        <v>1555</v>
      </c>
      <c r="E356" s="9" t="s">
        <v>661</v>
      </c>
      <c r="F356" s="9">
        <v>1</v>
      </c>
      <c r="G356" s="9" t="s">
        <v>1556</v>
      </c>
      <c r="H356" s="9"/>
      <c r="I356" s="19" t="s">
        <v>1559</v>
      </c>
      <c r="J356" s="12"/>
      <c r="K356" s="68">
        <v>10229</v>
      </c>
      <c r="L356" s="5"/>
      <c r="M356" s="28" t="s">
        <v>1558</v>
      </c>
    </row>
    <row r="357" spans="1:13" ht="18">
      <c r="A357">
        <v>356</v>
      </c>
      <c r="B357" s="12"/>
      <c r="C357" s="9" t="s">
        <v>1554</v>
      </c>
      <c r="D357" s="10" t="s">
        <v>1555</v>
      </c>
      <c r="E357" s="9" t="s">
        <v>51</v>
      </c>
      <c r="F357" s="9">
        <v>1</v>
      </c>
      <c r="G357" s="9" t="s">
        <v>474</v>
      </c>
      <c r="H357" s="9"/>
      <c r="I357" s="19" t="s">
        <v>1560</v>
      </c>
      <c r="J357" s="12"/>
      <c r="K357" s="4">
        <v>225673</v>
      </c>
      <c r="L357" s="5"/>
      <c r="M357" s="28" t="s">
        <v>1558</v>
      </c>
    </row>
    <row r="358" spans="1:13">
      <c r="A358">
        <v>357</v>
      </c>
      <c r="B358" s="12"/>
      <c r="C358" s="9" t="s">
        <v>1561</v>
      </c>
      <c r="D358" s="10" t="s">
        <v>1562</v>
      </c>
      <c r="E358" s="9" t="s">
        <v>137</v>
      </c>
      <c r="F358" s="9">
        <v>1</v>
      </c>
      <c r="G358" s="9" t="s">
        <v>1563</v>
      </c>
      <c r="H358" s="9"/>
      <c r="I358" s="19" t="s">
        <v>1557</v>
      </c>
      <c r="J358" s="12"/>
      <c r="K358" s="4">
        <v>31494</v>
      </c>
      <c r="L358" s="5" t="s">
        <v>131</v>
      </c>
      <c r="M358" s="28" t="s">
        <v>1564</v>
      </c>
    </row>
    <row r="359" spans="1:13">
      <c r="A359">
        <v>358</v>
      </c>
      <c r="B359" s="12"/>
      <c r="C359" s="9" t="s">
        <v>1565</v>
      </c>
      <c r="D359" s="22" t="s">
        <v>1566</v>
      </c>
      <c r="E359" s="9" t="s">
        <v>220</v>
      </c>
      <c r="F359" s="9">
        <v>2</v>
      </c>
      <c r="G359" s="9"/>
      <c r="H359" s="9"/>
      <c r="I359" s="19" t="s">
        <v>1567</v>
      </c>
      <c r="J359" s="12"/>
      <c r="K359" s="4" t="s">
        <v>1568</v>
      </c>
      <c r="L359" s="5"/>
      <c r="M359" s="28" t="s">
        <v>1569</v>
      </c>
    </row>
    <row r="360" spans="1:13">
      <c r="A360">
        <v>359</v>
      </c>
      <c r="B360" s="12"/>
      <c r="C360" s="12" t="s">
        <v>1570</v>
      </c>
      <c r="D360" s="19" t="s">
        <v>1566</v>
      </c>
      <c r="E360" s="12" t="s">
        <v>220</v>
      </c>
      <c r="F360" s="12">
        <v>1</v>
      </c>
      <c r="G360" s="12" t="s">
        <v>1571</v>
      </c>
      <c r="H360" s="12"/>
      <c r="I360" s="19" t="s">
        <v>1572</v>
      </c>
      <c r="J360" s="12"/>
      <c r="K360" s="4"/>
      <c r="L360" s="5"/>
      <c r="M360" s="28" t="s">
        <v>1573</v>
      </c>
    </row>
    <row r="361" spans="1:13">
      <c r="A361">
        <v>360</v>
      </c>
      <c r="B361" s="12"/>
      <c r="C361" s="12" t="s">
        <v>1574</v>
      </c>
      <c r="D361" s="66" t="s">
        <v>1575</v>
      </c>
      <c r="E361" s="12" t="s">
        <v>35</v>
      </c>
      <c r="F361" s="12">
        <v>2</v>
      </c>
      <c r="G361" s="12" t="s">
        <v>1576</v>
      </c>
      <c r="H361" s="12"/>
      <c r="I361" s="19" t="s">
        <v>1577</v>
      </c>
      <c r="J361" s="12"/>
      <c r="K361" s="4"/>
      <c r="L361" s="5"/>
      <c r="M361" s="28" t="s">
        <v>1569</v>
      </c>
    </row>
    <row r="362" spans="1:13">
      <c r="A362">
        <v>361</v>
      </c>
      <c r="B362" s="12"/>
      <c r="C362" s="9" t="s">
        <v>1578</v>
      </c>
      <c r="D362" s="10" t="s">
        <v>1579</v>
      </c>
      <c r="E362" s="9" t="s">
        <v>1580</v>
      </c>
      <c r="F362" s="9">
        <v>1</v>
      </c>
      <c r="G362" s="9" t="s">
        <v>1581</v>
      </c>
      <c r="H362" s="9"/>
      <c r="I362" s="19" t="s">
        <v>1582</v>
      </c>
      <c r="J362" s="12"/>
      <c r="K362" s="4" t="s">
        <v>1583</v>
      </c>
      <c r="L362" s="5"/>
      <c r="M362" s="28" t="s">
        <v>1584</v>
      </c>
    </row>
    <row r="363" spans="1:13">
      <c r="A363">
        <v>362</v>
      </c>
      <c r="B363" s="12"/>
      <c r="C363" s="9" t="s">
        <v>1578</v>
      </c>
      <c r="D363" s="10" t="s">
        <v>1579</v>
      </c>
      <c r="E363" s="9" t="s">
        <v>1585</v>
      </c>
      <c r="F363" s="9">
        <v>2</v>
      </c>
      <c r="G363" s="9" t="s">
        <v>1586</v>
      </c>
      <c r="H363" s="9"/>
      <c r="I363" s="19" t="s">
        <v>1587</v>
      </c>
      <c r="J363" s="12"/>
      <c r="K363" s="4"/>
      <c r="L363" s="5"/>
      <c r="M363" s="28" t="s">
        <v>1588</v>
      </c>
    </row>
    <row r="364" spans="1:13">
      <c r="A364">
        <v>363</v>
      </c>
      <c r="B364" s="12"/>
      <c r="C364" s="12" t="s">
        <v>1589</v>
      </c>
      <c r="D364" s="19"/>
      <c r="E364" s="12" t="s">
        <v>409</v>
      </c>
      <c r="F364" s="12">
        <v>1</v>
      </c>
      <c r="G364" s="12" t="s">
        <v>1590</v>
      </c>
      <c r="H364" s="12"/>
      <c r="I364" s="19" t="s">
        <v>1591</v>
      </c>
      <c r="J364" s="12"/>
      <c r="K364" s="4"/>
      <c r="L364" s="5"/>
      <c r="M364" s="28" t="s">
        <v>1592</v>
      </c>
    </row>
    <row r="365" spans="1:13">
      <c r="A365">
        <v>364</v>
      </c>
      <c r="B365" s="12"/>
      <c r="C365" s="9" t="s">
        <v>1593</v>
      </c>
      <c r="D365" s="10" t="s">
        <v>1594</v>
      </c>
      <c r="E365" s="9" t="s">
        <v>220</v>
      </c>
      <c r="F365" s="9">
        <v>3</v>
      </c>
      <c r="G365" s="9"/>
      <c r="H365" s="9"/>
      <c r="I365" s="19" t="s">
        <v>1595</v>
      </c>
      <c r="J365" s="12"/>
      <c r="K365" s="4" t="s">
        <v>1596</v>
      </c>
      <c r="L365" s="5"/>
      <c r="M365" s="28" t="s">
        <v>1597</v>
      </c>
    </row>
    <row r="366" spans="1:13">
      <c r="A366">
        <v>365</v>
      </c>
      <c r="B366" s="12"/>
      <c r="C366" s="9" t="s">
        <v>1593</v>
      </c>
      <c r="D366" s="10" t="s">
        <v>1594</v>
      </c>
      <c r="E366" s="9" t="s">
        <v>51</v>
      </c>
      <c r="F366" s="9">
        <v>2</v>
      </c>
      <c r="G366" s="9" t="s">
        <v>1598</v>
      </c>
      <c r="H366" s="9" t="s">
        <v>1599</v>
      </c>
      <c r="I366" s="19"/>
      <c r="J366" s="12" t="s">
        <v>1600</v>
      </c>
      <c r="K366" s="4"/>
      <c r="L366" s="5"/>
      <c r="M366" s="2" t="s">
        <v>1601</v>
      </c>
    </row>
    <row r="367" spans="1:13">
      <c r="A367">
        <v>366</v>
      </c>
      <c r="B367" s="12"/>
      <c r="C367" s="9" t="s">
        <v>1602</v>
      </c>
      <c r="D367" s="10" t="s">
        <v>1603</v>
      </c>
      <c r="E367" s="9" t="s">
        <v>220</v>
      </c>
      <c r="F367" s="9">
        <v>3</v>
      </c>
      <c r="G367" s="9" t="s">
        <v>1604</v>
      </c>
      <c r="H367" s="9"/>
      <c r="I367" s="19" t="s">
        <v>1605</v>
      </c>
      <c r="J367" s="12"/>
      <c r="K367" s="4"/>
      <c r="L367" s="5"/>
      <c r="M367" s="28" t="s">
        <v>1606</v>
      </c>
    </row>
    <row r="368" spans="1:13">
      <c r="A368">
        <v>367</v>
      </c>
      <c r="B368" s="12"/>
      <c r="C368" s="12" t="s">
        <v>1607</v>
      </c>
      <c r="D368" s="19" t="s">
        <v>1608</v>
      </c>
      <c r="E368" s="12" t="s">
        <v>35</v>
      </c>
      <c r="F368" s="12">
        <v>1</v>
      </c>
      <c r="G368" s="12" t="s">
        <v>1609</v>
      </c>
      <c r="H368" s="12"/>
      <c r="I368" s="19" t="s">
        <v>1610</v>
      </c>
      <c r="J368" s="12"/>
      <c r="K368" s="4"/>
      <c r="L368" s="5" t="s">
        <v>1611</v>
      </c>
      <c r="M368" s="28" t="s">
        <v>1612</v>
      </c>
    </row>
    <row r="369" spans="1:13">
      <c r="A369">
        <v>368</v>
      </c>
      <c r="B369" s="12"/>
      <c r="C369" s="9" t="s">
        <v>1613</v>
      </c>
      <c r="D369" s="10" t="s">
        <v>1614</v>
      </c>
      <c r="E369" s="9" t="s">
        <v>220</v>
      </c>
      <c r="F369" s="9">
        <v>4</v>
      </c>
      <c r="G369" s="9"/>
      <c r="H369" s="9"/>
      <c r="I369" s="19" t="s">
        <v>1615</v>
      </c>
      <c r="J369" s="12"/>
      <c r="K369" s="4">
        <v>57795</v>
      </c>
      <c r="L369" s="5"/>
      <c r="M369" s="28" t="s">
        <v>1616</v>
      </c>
    </row>
    <row r="370" spans="1:13">
      <c r="A370">
        <v>369</v>
      </c>
      <c r="B370" s="12"/>
      <c r="C370" s="12" t="s">
        <v>1617</v>
      </c>
      <c r="D370" s="19" t="s">
        <v>1618</v>
      </c>
      <c r="E370" s="12" t="s">
        <v>35</v>
      </c>
      <c r="F370" s="12">
        <v>1</v>
      </c>
      <c r="G370" s="12" t="s">
        <v>1619</v>
      </c>
      <c r="H370" s="12"/>
      <c r="I370" s="19" t="s">
        <v>1160</v>
      </c>
      <c r="J370" s="12"/>
      <c r="K370" s="4"/>
      <c r="L370" s="5"/>
      <c r="M370" s="28" t="s">
        <v>1620</v>
      </c>
    </row>
    <row r="371" spans="1:13">
      <c r="A371">
        <v>370</v>
      </c>
      <c r="B371" s="12"/>
      <c r="C371" s="12" t="s">
        <v>1617</v>
      </c>
      <c r="D371" s="19" t="s">
        <v>1618</v>
      </c>
      <c r="E371" s="12" t="s">
        <v>137</v>
      </c>
      <c r="F371" s="12">
        <v>1</v>
      </c>
      <c r="G371" s="12" t="s">
        <v>1619</v>
      </c>
      <c r="H371" s="12"/>
      <c r="I371" s="19" t="s">
        <v>1621</v>
      </c>
      <c r="J371" s="12"/>
      <c r="K371" s="4"/>
      <c r="L371" s="5" t="s">
        <v>25</v>
      </c>
      <c r="M371" s="28" t="s">
        <v>1620</v>
      </c>
    </row>
    <row r="372" spans="1:13">
      <c r="A372">
        <v>371</v>
      </c>
      <c r="B372" s="12"/>
      <c r="C372" s="9" t="s">
        <v>1622</v>
      </c>
      <c r="D372" s="10" t="s">
        <v>1618</v>
      </c>
      <c r="E372" s="9" t="s">
        <v>409</v>
      </c>
      <c r="F372" s="9">
        <v>1</v>
      </c>
      <c r="G372" s="9"/>
      <c r="H372" s="9"/>
      <c r="I372" s="19" t="s">
        <v>1623</v>
      </c>
      <c r="J372" s="12"/>
      <c r="K372" s="4" t="s">
        <v>1624</v>
      </c>
      <c r="L372" s="5"/>
      <c r="M372" s="28" t="s">
        <v>1620</v>
      </c>
    </row>
    <row r="373" spans="1:13" ht="18">
      <c r="A373">
        <v>372</v>
      </c>
      <c r="B373" s="12"/>
      <c r="C373" s="12" t="s">
        <v>1625</v>
      </c>
      <c r="D373" s="19" t="s">
        <v>1626</v>
      </c>
      <c r="E373" s="12" t="s">
        <v>220</v>
      </c>
      <c r="F373" s="12">
        <v>1</v>
      </c>
      <c r="G373" s="12" t="s">
        <v>1627</v>
      </c>
      <c r="H373" s="12"/>
      <c r="I373" s="19" t="s">
        <v>1628</v>
      </c>
      <c r="J373" s="12"/>
      <c r="K373" s="4">
        <v>307831</v>
      </c>
      <c r="L373" s="5"/>
      <c r="M373" s="28" t="s">
        <v>1629</v>
      </c>
    </row>
    <row r="374" spans="1:13" ht="18.75">
      <c r="A374">
        <v>373</v>
      </c>
      <c r="B374" s="12"/>
      <c r="C374" s="12" t="s">
        <v>1630</v>
      </c>
      <c r="D374" s="66" t="s">
        <v>1631</v>
      </c>
      <c r="E374" s="12" t="s">
        <v>35</v>
      </c>
      <c r="F374" s="12">
        <v>2</v>
      </c>
      <c r="G374" s="12" t="s">
        <v>1632</v>
      </c>
      <c r="H374" s="12"/>
      <c r="I374" s="19" t="s">
        <v>1633</v>
      </c>
      <c r="J374" s="12"/>
      <c r="K374" s="4">
        <v>216623</v>
      </c>
      <c r="L374" s="5" t="s">
        <v>220</v>
      </c>
      <c r="M374" s="28" t="s">
        <v>1634</v>
      </c>
    </row>
    <row r="375" spans="1:13" ht="18">
      <c r="A375">
        <v>374</v>
      </c>
      <c r="B375" s="12"/>
      <c r="C375" s="12" t="s">
        <v>1635</v>
      </c>
      <c r="D375" s="20" t="s">
        <v>1636</v>
      </c>
      <c r="E375" s="12" t="s">
        <v>35</v>
      </c>
      <c r="F375" s="12">
        <v>1</v>
      </c>
      <c r="G375" s="12" t="s">
        <v>1637</v>
      </c>
      <c r="H375" s="12"/>
      <c r="I375" s="19" t="s">
        <v>222</v>
      </c>
      <c r="J375" s="12"/>
      <c r="K375" s="4">
        <v>398063</v>
      </c>
      <c r="L375" s="5" t="s">
        <v>220</v>
      </c>
      <c r="M375" s="28" t="s">
        <v>1638</v>
      </c>
    </row>
    <row r="376" spans="1:13" ht="18">
      <c r="A376">
        <v>375</v>
      </c>
      <c r="B376" s="12"/>
      <c r="C376" s="12" t="s">
        <v>1639</v>
      </c>
      <c r="D376" s="20" t="s">
        <v>1640</v>
      </c>
      <c r="E376" s="12" t="s">
        <v>35</v>
      </c>
      <c r="F376" s="12">
        <v>3</v>
      </c>
      <c r="G376" s="12" t="s">
        <v>1641</v>
      </c>
      <c r="H376" s="12"/>
      <c r="I376" s="19" t="s">
        <v>1642</v>
      </c>
      <c r="J376" s="12"/>
      <c r="K376" s="4">
        <v>157953</v>
      </c>
      <c r="L376" s="5"/>
      <c r="M376" s="28" t="s">
        <v>1643</v>
      </c>
    </row>
    <row r="377" spans="1:13">
      <c r="A377">
        <v>376</v>
      </c>
      <c r="B377" s="12"/>
      <c r="C377" s="9" t="s">
        <v>1644</v>
      </c>
      <c r="D377" s="10" t="s">
        <v>1645</v>
      </c>
      <c r="E377" s="9" t="s">
        <v>1646</v>
      </c>
      <c r="F377" s="9">
        <v>1</v>
      </c>
      <c r="G377" s="9"/>
      <c r="H377" s="9"/>
      <c r="I377" s="19" t="s">
        <v>1647</v>
      </c>
      <c r="J377" s="12"/>
      <c r="K377" s="4">
        <v>233714</v>
      </c>
      <c r="L377" s="5" t="s">
        <v>220</v>
      </c>
      <c r="M377" s="28" t="s">
        <v>1648</v>
      </c>
    </row>
    <row r="378" spans="1:13">
      <c r="A378">
        <v>377</v>
      </c>
      <c r="B378" s="12"/>
      <c r="C378" s="12" t="s">
        <v>1644</v>
      </c>
      <c r="D378" s="19" t="s">
        <v>1645</v>
      </c>
      <c r="E378" s="12" t="s">
        <v>35</v>
      </c>
      <c r="F378" s="12">
        <v>1</v>
      </c>
      <c r="G378" s="12" t="s">
        <v>1649</v>
      </c>
      <c r="H378" s="12"/>
      <c r="I378" s="19" t="s">
        <v>1650</v>
      </c>
      <c r="J378" s="12"/>
      <c r="K378" s="4">
        <v>233714</v>
      </c>
      <c r="L378" s="5"/>
      <c r="M378" s="28" t="s">
        <v>1648</v>
      </c>
    </row>
    <row r="379" spans="1:13">
      <c r="A379">
        <v>378</v>
      </c>
      <c r="B379" s="12"/>
      <c r="C379" s="9" t="s">
        <v>1651</v>
      </c>
      <c r="D379" s="10" t="s">
        <v>1652</v>
      </c>
      <c r="E379" s="9" t="s">
        <v>220</v>
      </c>
      <c r="F379" s="9">
        <v>3</v>
      </c>
      <c r="G379" s="9"/>
      <c r="H379" s="9"/>
      <c r="I379" s="19" t="s">
        <v>1653</v>
      </c>
      <c r="J379" s="12"/>
      <c r="K379" s="4" t="s">
        <v>1654</v>
      </c>
      <c r="L379" s="5"/>
      <c r="M379" s="28" t="s">
        <v>1655</v>
      </c>
    </row>
    <row r="380" spans="1:13">
      <c r="A380">
        <v>379</v>
      </c>
      <c r="B380" s="12"/>
      <c r="C380" s="9" t="s">
        <v>1651</v>
      </c>
      <c r="D380" s="10" t="s">
        <v>1652</v>
      </c>
      <c r="E380" s="9" t="s">
        <v>197</v>
      </c>
      <c r="F380" s="9">
        <v>1</v>
      </c>
      <c r="G380" s="9" t="s">
        <v>482</v>
      </c>
      <c r="H380" s="9"/>
      <c r="I380" s="19" t="s">
        <v>1656</v>
      </c>
      <c r="J380" s="12"/>
      <c r="K380" s="4"/>
      <c r="L380" s="5" t="s">
        <v>220</v>
      </c>
      <c r="M380" s="2" t="s">
        <v>595</v>
      </c>
    </row>
    <row r="381" spans="1:13">
      <c r="A381">
        <v>380</v>
      </c>
      <c r="B381" s="12"/>
      <c r="C381" s="9" t="s">
        <v>1657</v>
      </c>
      <c r="D381" s="22" t="s">
        <v>1652</v>
      </c>
      <c r="E381" s="9" t="s">
        <v>220</v>
      </c>
      <c r="F381" s="9">
        <v>1</v>
      </c>
      <c r="G381" s="9"/>
      <c r="H381" s="9"/>
      <c r="I381" s="19" t="s">
        <v>1658</v>
      </c>
      <c r="J381" s="12"/>
      <c r="K381" s="4" t="s">
        <v>1659</v>
      </c>
      <c r="L381" s="5"/>
      <c r="M381" s="28" t="s">
        <v>1655</v>
      </c>
    </row>
    <row r="382" spans="1:13">
      <c r="A382">
        <v>381</v>
      </c>
      <c r="B382" s="12"/>
      <c r="C382" s="12" t="s">
        <v>1660</v>
      </c>
      <c r="D382" s="19" t="s">
        <v>1661</v>
      </c>
      <c r="E382" s="12" t="s">
        <v>137</v>
      </c>
      <c r="F382" s="12">
        <v>1</v>
      </c>
      <c r="G382" s="12"/>
      <c r="H382" s="12"/>
      <c r="I382" s="19" t="s">
        <v>1662</v>
      </c>
      <c r="J382" s="12"/>
      <c r="K382" s="4">
        <v>106523</v>
      </c>
      <c r="L382" s="5"/>
      <c r="M382" s="28" t="s">
        <v>1663</v>
      </c>
    </row>
    <row r="383" spans="1:13">
      <c r="A383">
        <v>382</v>
      </c>
      <c r="B383" s="12"/>
      <c r="C383" s="12" t="s">
        <v>1664</v>
      </c>
      <c r="D383" s="19" t="s">
        <v>1665</v>
      </c>
      <c r="E383" s="12" t="s">
        <v>35</v>
      </c>
      <c r="F383" s="12">
        <v>1</v>
      </c>
      <c r="G383" s="12" t="s">
        <v>1666</v>
      </c>
      <c r="H383" s="12"/>
      <c r="I383" s="19" t="s">
        <v>1667</v>
      </c>
      <c r="J383" s="12"/>
      <c r="K383" s="4" t="s">
        <v>1668</v>
      </c>
      <c r="L383" s="5" t="s">
        <v>220</v>
      </c>
      <c r="M383" s="28" t="s">
        <v>1669</v>
      </c>
    </row>
    <row r="384" spans="1:13" ht="18">
      <c r="A384">
        <v>383</v>
      </c>
      <c r="B384" s="12"/>
      <c r="C384" s="9" t="s">
        <v>1670</v>
      </c>
      <c r="D384" s="15" t="s">
        <v>1671</v>
      </c>
      <c r="E384" s="9" t="s">
        <v>137</v>
      </c>
      <c r="F384" s="9">
        <v>1</v>
      </c>
      <c r="G384" s="9"/>
      <c r="H384" s="9"/>
      <c r="I384" s="19" t="s">
        <v>1672</v>
      </c>
      <c r="J384" s="12"/>
      <c r="K384" s="4">
        <v>307815</v>
      </c>
      <c r="L384" s="5" t="s">
        <v>661</v>
      </c>
      <c r="M384" s="28" t="s">
        <v>1673</v>
      </c>
    </row>
    <row r="385" spans="1:14">
      <c r="A385">
        <v>384</v>
      </c>
      <c r="B385" s="12"/>
      <c r="C385" s="12" t="s">
        <v>1674</v>
      </c>
      <c r="D385" s="19" t="s">
        <v>1675</v>
      </c>
      <c r="E385" s="12" t="s">
        <v>35</v>
      </c>
      <c r="F385" s="12">
        <v>1</v>
      </c>
      <c r="G385" s="12" t="s">
        <v>1676</v>
      </c>
      <c r="H385" s="12"/>
      <c r="I385" s="19" t="s">
        <v>1677</v>
      </c>
      <c r="J385" s="12"/>
      <c r="K385" s="4"/>
      <c r="L385" s="5" t="s">
        <v>220</v>
      </c>
      <c r="M385" s="28" t="s">
        <v>1678</v>
      </c>
    </row>
    <row r="386" spans="1:14">
      <c r="A386">
        <v>385</v>
      </c>
      <c r="B386" s="12"/>
      <c r="C386" s="12" t="s">
        <v>1679</v>
      </c>
      <c r="D386" s="19" t="s">
        <v>1680</v>
      </c>
      <c r="E386" s="12" t="s">
        <v>35</v>
      </c>
      <c r="F386" s="12">
        <v>2</v>
      </c>
      <c r="G386" s="12" t="s">
        <v>1681</v>
      </c>
      <c r="H386" s="12"/>
      <c r="I386" s="19" t="s">
        <v>1682</v>
      </c>
      <c r="J386" s="12"/>
      <c r="K386" s="4">
        <v>237213</v>
      </c>
      <c r="L386" s="5"/>
      <c r="M386" s="28" t="s">
        <v>1683</v>
      </c>
    </row>
    <row r="387" spans="1:14">
      <c r="A387">
        <v>386</v>
      </c>
      <c r="B387" s="12"/>
      <c r="C387" s="12" t="s">
        <v>1679</v>
      </c>
      <c r="D387" s="19" t="s">
        <v>1680</v>
      </c>
      <c r="E387" s="12" t="s">
        <v>35</v>
      </c>
      <c r="F387" s="12">
        <v>3</v>
      </c>
      <c r="G387" s="12" t="s">
        <v>1684</v>
      </c>
      <c r="H387" s="12"/>
      <c r="I387" s="19" t="s">
        <v>1685</v>
      </c>
      <c r="J387" s="12"/>
      <c r="K387" s="4"/>
      <c r="L387" s="5"/>
      <c r="M387" s="28" t="s">
        <v>1683</v>
      </c>
    </row>
    <row r="388" spans="1:14" ht="18">
      <c r="A388">
        <v>387</v>
      </c>
      <c r="B388" s="12"/>
      <c r="C388" s="9" t="s">
        <v>1686</v>
      </c>
      <c r="D388" s="18" t="s">
        <v>1687</v>
      </c>
      <c r="E388" s="9" t="s">
        <v>51</v>
      </c>
      <c r="F388" s="9">
        <v>1</v>
      </c>
      <c r="G388" s="9"/>
      <c r="H388" s="9"/>
      <c r="I388" s="19" t="s">
        <v>1298</v>
      </c>
      <c r="J388" s="12"/>
      <c r="K388" s="4">
        <v>71804</v>
      </c>
      <c r="L388" s="5" t="s">
        <v>661</v>
      </c>
      <c r="M388" s="28" t="s">
        <v>1688</v>
      </c>
    </row>
    <row r="389" spans="1:14">
      <c r="A389">
        <v>388</v>
      </c>
      <c r="B389" s="12"/>
      <c r="C389" s="9" t="s">
        <v>1689</v>
      </c>
      <c r="D389" s="10" t="s">
        <v>1690</v>
      </c>
      <c r="E389" s="9" t="s">
        <v>220</v>
      </c>
      <c r="F389" s="9">
        <v>7</v>
      </c>
      <c r="G389" s="9"/>
      <c r="H389" s="9"/>
      <c r="I389" s="19" t="s">
        <v>1691</v>
      </c>
      <c r="J389" s="12"/>
      <c r="K389" s="4">
        <v>342483</v>
      </c>
      <c r="L389" s="5"/>
      <c r="M389" s="28" t="s">
        <v>1692</v>
      </c>
      <c r="N389" s="12" t="s">
        <v>1162</v>
      </c>
    </row>
    <row r="390" spans="1:14" ht="18">
      <c r="A390">
        <v>389</v>
      </c>
      <c r="B390" s="12"/>
      <c r="C390" s="9" t="s">
        <v>1693</v>
      </c>
      <c r="D390" s="10" t="s">
        <v>1694</v>
      </c>
      <c r="E390" s="9" t="s">
        <v>35</v>
      </c>
      <c r="F390" s="9">
        <v>1</v>
      </c>
      <c r="G390" s="9" t="s">
        <v>1174</v>
      </c>
      <c r="H390" s="9"/>
      <c r="I390" s="19" t="s">
        <v>1695</v>
      </c>
      <c r="J390" s="12"/>
      <c r="K390" s="4">
        <v>4277</v>
      </c>
      <c r="L390" s="5"/>
      <c r="M390" s="28" t="s">
        <v>1696</v>
      </c>
    </row>
    <row r="391" spans="1:14">
      <c r="A391">
        <v>390</v>
      </c>
      <c r="B391" s="12"/>
      <c r="C391" s="9" t="s">
        <v>1697</v>
      </c>
      <c r="D391" s="22"/>
      <c r="E391" s="9" t="s">
        <v>220</v>
      </c>
      <c r="F391" s="9">
        <v>2</v>
      </c>
      <c r="G391" s="9" t="s">
        <v>482</v>
      </c>
      <c r="H391" s="9"/>
      <c r="I391" s="19" t="s">
        <v>1698</v>
      </c>
      <c r="J391" s="12"/>
      <c r="K391" s="4"/>
      <c r="L391" s="5"/>
      <c r="M391" s="2" t="s">
        <v>595</v>
      </c>
    </row>
    <row r="392" spans="1:14">
      <c r="A392">
        <v>391</v>
      </c>
      <c r="B392" s="12"/>
      <c r="C392" s="9" t="s">
        <v>1699</v>
      </c>
      <c r="D392" s="10" t="s">
        <v>1700</v>
      </c>
      <c r="E392" s="9" t="s">
        <v>51</v>
      </c>
      <c r="F392" s="9">
        <v>1</v>
      </c>
      <c r="G392" s="9"/>
      <c r="H392" s="9"/>
      <c r="I392" s="19" t="s">
        <v>1701</v>
      </c>
      <c r="J392" s="12"/>
      <c r="K392" s="4">
        <v>239313</v>
      </c>
      <c r="L392" s="5" t="s">
        <v>220</v>
      </c>
      <c r="M392" s="28" t="s">
        <v>1702</v>
      </c>
    </row>
    <row r="393" spans="1:14">
      <c r="A393">
        <v>392</v>
      </c>
      <c r="B393" s="12"/>
      <c r="C393" s="9" t="s">
        <v>1703</v>
      </c>
      <c r="D393" s="10" t="s">
        <v>1700</v>
      </c>
      <c r="E393" s="9" t="s">
        <v>51</v>
      </c>
      <c r="F393" s="9" t="s">
        <v>1704</v>
      </c>
      <c r="G393" s="9"/>
      <c r="H393" s="9"/>
      <c r="I393" s="19" t="s">
        <v>1100</v>
      </c>
      <c r="J393" s="12"/>
      <c r="K393" s="4">
        <v>80948</v>
      </c>
      <c r="L393" s="5" t="s">
        <v>137</v>
      </c>
      <c r="M393" s="28" t="s">
        <v>1702</v>
      </c>
    </row>
    <row r="394" spans="1:14">
      <c r="A394">
        <v>393</v>
      </c>
      <c r="B394" s="12"/>
      <c r="C394" s="9" t="s">
        <v>1705</v>
      </c>
      <c r="D394" s="10" t="s">
        <v>1706</v>
      </c>
      <c r="E394" s="9" t="s">
        <v>197</v>
      </c>
      <c r="F394" s="9">
        <v>1</v>
      </c>
      <c r="G394" s="9"/>
      <c r="H394" s="9"/>
      <c r="I394" s="19" t="s">
        <v>1707</v>
      </c>
      <c r="J394" s="12"/>
      <c r="K394" s="4">
        <v>407410</v>
      </c>
      <c r="L394" s="5" t="s">
        <v>25</v>
      </c>
      <c r="M394" s="28" t="s">
        <v>1708</v>
      </c>
    </row>
    <row r="395" spans="1:14">
      <c r="A395">
        <v>394</v>
      </c>
      <c r="B395" s="12"/>
      <c r="C395" s="9" t="s">
        <v>1705</v>
      </c>
      <c r="D395" s="10" t="s">
        <v>1709</v>
      </c>
      <c r="E395" s="9" t="s">
        <v>220</v>
      </c>
      <c r="F395" s="9">
        <v>1</v>
      </c>
      <c r="G395" s="9" t="s">
        <v>1710</v>
      </c>
      <c r="H395" s="9"/>
      <c r="I395" s="19" t="s">
        <v>1711</v>
      </c>
      <c r="J395" s="12"/>
      <c r="K395" s="4">
        <v>13468</v>
      </c>
      <c r="L395" s="5" t="s">
        <v>85</v>
      </c>
      <c r="M395" s="28" t="s">
        <v>1708</v>
      </c>
    </row>
    <row r="396" spans="1:14">
      <c r="A396">
        <v>395</v>
      </c>
      <c r="B396" s="12"/>
      <c r="C396" s="9" t="s">
        <v>1712</v>
      </c>
      <c r="D396" s="22" t="s">
        <v>1709</v>
      </c>
      <c r="E396" s="9" t="s">
        <v>35</v>
      </c>
      <c r="F396" s="9">
        <v>1</v>
      </c>
      <c r="G396" s="9" t="s">
        <v>1713</v>
      </c>
      <c r="H396" s="9"/>
      <c r="I396" s="19" t="s">
        <v>1714</v>
      </c>
      <c r="J396" s="12"/>
      <c r="K396" s="4">
        <v>13468</v>
      </c>
      <c r="L396" s="5" t="s">
        <v>111</v>
      </c>
      <c r="M396" s="28" t="s">
        <v>1708</v>
      </c>
    </row>
    <row r="397" spans="1:14">
      <c r="A397">
        <v>396</v>
      </c>
      <c r="B397" s="12"/>
      <c r="C397" s="9" t="s">
        <v>1715</v>
      </c>
      <c r="D397" s="22" t="s">
        <v>1716</v>
      </c>
      <c r="E397" s="9" t="s">
        <v>220</v>
      </c>
      <c r="F397" s="9">
        <v>4</v>
      </c>
      <c r="G397" s="9"/>
      <c r="H397" s="9"/>
      <c r="I397" s="19" t="s">
        <v>1717</v>
      </c>
      <c r="J397" s="12"/>
      <c r="K397" s="4">
        <v>909173</v>
      </c>
      <c r="L397" s="5"/>
      <c r="M397" s="28" t="s">
        <v>1718</v>
      </c>
    </row>
    <row r="398" spans="1:14">
      <c r="A398">
        <v>397</v>
      </c>
      <c r="B398" s="12"/>
      <c r="C398" s="12" t="s">
        <v>1719</v>
      </c>
      <c r="D398" s="19" t="s">
        <v>1720</v>
      </c>
      <c r="E398" s="12" t="s">
        <v>220</v>
      </c>
      <c r="F398" s="12">
        <v>1</v>
      </c>
      <c r="G398" s="12" t="s">
        <v>1721</v>
      </c>
      <c r="H398" s="12"/>
      <c r="I398" s="19" t="s">
        <v>1722</v>
      </c>
      <c r="J398" s="12"/>
      <c r="K398" s="4">
        <v>251410</v>
      </c>
      <c r="L398" s="5"/>
      <c r="M398" s="28" t="s">
        <v>1723</v>
      </c>
    </row>
    <row r="399" spans="1:14" ht="18.75">
      <c r="A399">
        <v>398</v>
      </c>
      <c r="B399" s="12"/>
      <c r="C399" s="9" t="s">
        <v>1724</v>
      </c>
      <c r="D399" s="38" t="s">
        <v>1725</v>
      </c>
      <c r="E399" s="9" t="s">
        <v>220</v>
      </c>
      <c r="F399" s="9" t="s">
        <v>1726</v>
      </c>
      <c r="G399" s="9" t="s">
        <v>1727</v>
      </c>
      <c r="H399" s="9" t="s">
        <v>1728</v>
      </c>
      <c r="I399" s="19" t="s">
        <v>400</v>
      </c>
      <c r="J399" s="12"/>
      <c r="K399" s="4">
        <v>33615</v>
      </c>
      <c r="L399" s="5" t="s">
        <v>111</v>
      </c>
      <c r="M399" s="28" t="s">
        <v>1729</v>
      </c>
    </row>
    <row r="400" spans="1:14" ht="18">
      <c r="A400">
        <v>399</v>
      </c>
      <c r="B400" s="12"/>
      <c r="C400" s="9" t="s">
        <v>1730</v>
      </c>
      <c r="D400" s="15" t="s">
        <v>1731</v>
      </c>
      <c r="E400" s="9" t="s">
        <v>35</v>
      </c>
      <c r="F400" s="9">
        <v>1</v>
      </c>
      <c r="G400" s="9" t="s">
        <v>1732</v>
      </c>
      <c r="H400" s="9"/>
      <c r="I400" s="19" t="s">
        <v>1733</v>
      </c>
      <c r="J400" s="12"/>
      <c r="K400" s="4">
        <v>175366</v>
      </c>
      <c r="L400" s="5"/>
      <c r="M400" s="28" t="s">
        <v>1734</v>
      </c>
    </row>
    <row r="401" spans="1:13">
      <c r="A401">
        <v>400</v>
      </c>
      <c r="B401" s="12"/>
      <c r="C401" s="9" t="s">
        <v>1735</v>
      </c>
      <c r="D401" s="10" t="s">
        <v>1736</v>
      </c>
      <c r="E401" s="9" t="s">
        <v>41</v>
      </c>
      <c r="F401" s="9">
        <v>3</v>
      </c>
      <c r="G401" s="9" t="s">
        <v>1737</v>
      </c>
      <c r="H401" s="9"/>
      <c r="I401" s="19" t="s">
        <v>1738</v>
      </c>
      <c r="J401" s="12"/>
      <c r="K401" s="4"/>
      <c r="L401" s="5"/>
      <c r="M401" s="28" t="s">
        <v>1739</v>
      </c>
    </row>
    <row r="402" spans="1:13">
      <c r="A402">
        <v>401</v>
      </c>
      <c r="B402" s="12"/>
      <c r="C402" s="9" t="s">
        <v>1740</v>
      </c>
      <c r="D402" s="10" t="s">
        <v>1741</v>
      </c>
      <c r="E402" s="9" t="s">
        <v>35</v>
      </c>
      <c r="F402" s="9">
        <v>1</v>
      </c>
      <c r="G402" s="9" t="s">
        <v>1742</v>
      </c>
      <c r="H402" s="9"/>
      <c r="I402" s="19" t="s">
        <v>1191</v>
      </c>
      <c r="J402" s="12"/>
      <c r="K402" s="4" t="s">
        <v>1743</v>
      </c>
      <c r="L402" s="5" t="s">
        <v>220</v>
      </c>
      <c r="M402" s="28" t="s">
        <v>1744</v>
      </c>
    </row>
    <row r="403" spans="1:13">
      <c r="A403">
        <v>402</v>
      </c>
      <c r="B403" s="12"/>
      <c r="C403" s="9" t="s">
        <v>1745</v>
      </c>
      <c r="D403" s="10" t="s">
        <v>1746</v>
      </c>
      <c r="E403" s="9" t="s">
        <v>261</v>
      </c>
      <c r="F403" s="9">
        <v>1</v>
      </c>
      <c r="G403" s="9"/>
      <c r="H403" s="9"/>
      <c r="I403" s="19" t="s">
        <v>1747</v>
      </c>
      <c r="J403" s="12"/>
      <c r="K403" s="4">
        <v>84727</v>
      </c>
      <c r="L403" s="5" t="s">
        <v>1002</v>
      </c>
      <c r="M403" s="28" t="s">
        <v>1748</v>
      </c>
    </row>
    <row r="404" spans="1:13">
      <c r="A404">
        <v>403</v>
      </c>
      <c r="B404" s="12"/>
      <c r="C404" s="9" t="s">
        <v>1749</v>
      </c>
      <c r="D404" s="10" t="s">
        <v>1750</v>
      </c>
      <c r="E404" s="9" t="s">
        <v>51</v>
      </c>
      <c r="F404" s="9">
        <v>3</v>
      </c>
      <c r="G404" s="9"/>
      <c r="H404" s="9"/>
      <c r="I404" s="19" t="s">
        <v>1751</v>
      </c>
      <c r="J404" s="12"/>
      <c r="K404" s="4">
        <v>107983</v>
      </c>
      <c r="L404" s="5" t="s">
        <v>85</v>
      </c>
      <c r="M404" s="28" t="s">
        <v>1752</v>
      </c>
    </row>
    <row r="405" spans="1:13">
      <c r="A405">
        <v>404</v>
      </c>
      <c r="B405" s="12"/>
      <c r="C405" s="9" t="s">
        <v>1753</v>
      </c>
      <c r="D405" s="10" t="s">
        <v>1746</v>
      </c>
      <c r="E405" s="9" t="s">
        <v>41</v>
      </c>
      <c r="F405" s="9">
        <v>1</v>
      </c>
      <c r="G405" s="9"/>
      <c r="H405" s="9"/>
      <c r="I405" s="19" t="s">
        <v>1754</v>
      </c>
      <c r="J405" s="12"/>
      <c r="K405" s="4">
        <v>339741</v>
      </c>
      <c r="L405" s="5"/>
      <c r="M405" s="28" t="s">
        <v>1748</v>
      </c>
    </row>
    <row r="406" spans="1:13">
      <c r="A406">
        <v>405</v>
      </c>
      <c r="B406" s="12"/>
      <c r="C406" s="9" t="s">
        <v>1755</v>
      </c>
      <c r="D406" s="10" t="s">
        <v>1746</v>
      </c>
      <c r="E406" s="9" t="s">
        <v>51</v>
      </c>
      <c r="F406" s="9">
        <v>1</v>
      </c>
      <c r="G406" s="9"/>
      <c r="H406" s="9"/>
      <c r="I406" s="19" t="s">
        <v>1756</v>
      </c>
      <c r="J406" s="12"/>
      <c r="K406" s="4">
        <v>30743</v>
      </c>
      <c r="L406" s="5" t="s">
        <v>54</v>
      </c>
      <c r="M406" s="28" t="s">
        <v>1748</v>
      </c>
    </row>
    <row r="407" spans="1:13">
      <c r="A407">
        <v>406</v>
      </c>
      <c r="B407" s="43"/>
      <c r="C407" s="44" t="s">
        <v>1757</v>
      </c>
      <c r="D407" s="10"/>
      <c r="E407" s="9" t="s">
        <v>51</v>
      </c>
      <c r="F407" s="9" t="s">
        <v>1758</v>
      </c>
      <c r="G407" s="9"/>
      <c r="H407" s="9"/>
      <c r="I407" s="19"/>
      <c r="J407" s="12" t="s">
        <v>1759</v>
      </c>
      <c r="K407" s="4"/>
      <c r="L407" s="5"/>
      <c r="M407" s="2"/>
    </row>
    <row r="408" spans="1:13">
      <c r="A408">
        <v>407</v>
      </c>
      <c r="B408" s="12"/>
      <c r="C408" s="9" t="s">
        <v>1760</v>
      </c>
      <c r="D408" s="10" t="s">
        <v>13</v>
      </c>
      <c r="E408" s="9" t="s">
        <v>51</v>
      </c>
      <c r="F408" s="9">
        <v>1</v>
      </c>
      <c r="G408" s="9"/>
      <c r="H408" s="9"/>
      <c r="I408" s="19" t="s">
        <v>790</v>
      </c>
      <c r="J408" s="12"/>
      <c r="K408" s="4">
        <v>421286</v>
      </c>
      <c r="L408" s="5" t="s">
        <v>825</v>
      </c>
      <c r="M408" s="28" t="s">
        <v>1761</v>
      </c>
    </row>
    <row r="409" spans="1:13">
      <c r="A409">
        <v>408</v>
      </c>
      <c r="B409" s="12"/>
      <c r="C409" s="9" t="s">
        <v>1762</v>
      </c>
      <c r="D409" s="10" t="s">
        <v>1763</v>
      </c>
      <c r="E409" s="9" t="s">
        <v>35</v>
      </c>
      <c r="F409" s="9">
        <v>1</v>
      </c>
      <c r="G409" s="9"/>
      <c r="H409" s="9"/>
      <c r="I409" s="19" t="s">
        <v>1764</v>
      </c>
      <c r="J409" s="12"/>
      <c r="K409" s="4">
        <v>843377</v>
      </c>
      <c r="L409" s="5" t="s">
        <v>220</v>
      </c>
      <c r="M409" s="28" t="s">
        <v>1765</v>
      </c>
    </row>
    <row r="410" spans="1:13">
      <c r="A410">
        <v>409</v>
      </c>
      <c r="B410" s="12"/>
      <c r="C410" s="9" t="s">
        <v>1766</v>
      </c>
      <c r="D410" s="10" t="s">
        <v>1767</v>
      </c>
      <c r="E410" s="9" t="s">
        <v>137</v>
      </c>
      <c r="F410" s="9">
        <v>3</v>
      </c>
      <c r="G410" s="9" t="s">
        <v>1768</v>
      </c>
      <c r="H410" s="9"/>
      <c r="I410" s="19" t="s">
        <v>1769</v>
      </c>
      <c r="J410" s="12"/>
      <c r="K410" s="4">
        <v>163678</v>
      </c>
      <c r="L410" s="5" t="s">
        <v>220</v>
      </c>
      <c r="M410" s="28" t="s">
        <v>1770</v>
      </c>
    </row>
    <row r="411" spans="1:13">
      <c r="A411">
        <v>410</v>
      </c>
      <c r="B411" s="12"/>
      <c r="C411" s="9" t="s">
        <v>1771</v>
      </c>
      <c r="D411" s="10" t="s">
        <v>1772</v>
      </c>
      <c r="E411" s="9" t="s">
        <v>45</v>
      </c>
      <c r="F411" s="9">
        <v>1</v>
      </c>
      <c r="G411" s="9" t="s">
        <v>1773</v>
      </c>
      <c r="H411" s="9"/>
      <c r="I411" s="71" t="s">
        <v>1774</v>
      </c>
      <c r="J411" s="12"/>
      <c r="K411" s="4"/>
      <c r="L411" s="5"/>
      <c r="M411" s="28" t="s">
        <v>1775</v>
      </c>
    </row>
    <row r="412" spans="1:13">
      <c r="A412">
        <v>411</v>
      </c>
      <c r="B412" s="12"/>
      <c r="C412" s="9" t="s">
        <v>1776</v>
      </c>
      <c r="D412" s="10" t="s">
        <v>13</v>
      </c>
      <c r="E412" s="9" t="s">
        <v>51</v>
      </c>
      <c r="F412" s="9">
        <v>1</v>
      </c>
      <c r="G412" s="9"/>
      <c r="H412" s="9"/>
      <c r="I412" s="19" t="s">
        <v>1777</v>
      </c>
      <c r="J412" s="12" t="s">
        <v>1778</v>
      </c>
      <c r="K412" s="4" t="s">
        <v>1779</v>
      </c>
      <c r="L412" s="5" t="s">
        <v>825</v>
      </c>
      <c r="M412" s="28" t="s">
        <v>1780</v>
      </c>
    </row>
    <row r="413" spans="1:13">
      <c r="A413">
        <v>412</v>
      </c>
      <c r="B413" s="12"/>
      <c r="C413" s="9" t="s">
        <v>1781</v>
      </c>
      <c r="D413" s="10" t="s">
        <v>1782</v>
      </c>
      <c r="E413" s="9" t="s">
        <v>35</v>
      </c>
      <c r="F413" s="9">
        <v>1</v>
      </c>
      <c r="G413" s="9" t="s">
        <v>1783</v>
      </c>
      <c r="H413" s="9"/>
      <c r="I413" s="19" t="s">
        <v>1784</v>
      </c>
      <c r="J413" s="12"/>
      <c r="K413" s="4"/>
      <c r="L413" s="5" t="s">
        <v>1785</v>
      </c>
      <c r="M413" s="28" t="s">
        <v>1786</v>
      </c>
    </row>
    <row r="414" spans="1:13">
      <c r="A414">
        <v>413</v>
      </c>
      <c r="B414" s="12"/>
      <c r="C414" s="9" t="s">
        <v>1781</v>
      </c>
      <c r="D414" s="10" t="s">
        <v>1787</v>
      </c>
      <c r="E414" s="9" t="s">
        <v>220</v>
      </c>
      <c r="F414" s="9">
        <v>1</v>
      </c>
      <c r="G414" s="9" t="s">
        <v>1788</v>
      </c>
      <c r="H414" s="9"/>
      <c r="I414" s="19" t="s">
        <v>121</v>
      </c>
      <c r="J414" s="12"/>
      <c r="K414" s="4"/>
      <c r="L414" s="5" t="s">
        <v>220</v>
      </c>
      <c r="M414" s="28" t="s">
        <v>1789</v>
      </c>
    </row>
    <row r="415" spans="1:13" ht="15.75">
      <c r="A415">
        <v>414</v>
      </c>
      <c r="B415" s="12"/>
      <c r="C415" s="9" t="s">
        <v>1790</v>
      </c>
      <c r="D415" s="69" t="s">
        <v>1791</v>
      </c>
      <c r="E415" s="9" t="s">
        <v>35</v>
      </c>
      <c r="F415" s="9">
        <v>1</v>
      </c>
      <c r="G415" s="9" t="s">
        <v>1792</v>
      </c>
      <c r="H415" s="9"/>
      <c r="I415" s="19" t="s">
        <v>1793</v>
      </c>
      <c r="J415" s="12"/>
      <c r="K415" s="4"/>
      <c r="L415" s="5" t="s">
        <v>137</v>
      </c>
      <c r="M415" s="28" t="s">
        <v>1794</v>
      </c>
    </row>
    <row r="416" spans="1:13">
      <c r="A416">
        <v>415</v>
      </c>
      <c r="B416" s="12"/>
      <c r="C416" s="9" t="s">
        <v>1795</v>
      </c>
      <c r="D416" s="10" t="s">
        <v>1796</v>
      </c>
      <c r="E416" s="9" t="s">
        <v>220</v>
      </c>
      <c r="F416" s="9">
        <v>4</v>
      </c>
      <c r="G416" s="9"/>
      <c r="H416" s="9"/>
      <c r="I416" s="19" t="s">
        <v>1797</v>
      </c>
      <c r="J416" s="12"/>
      <c r="K416" s="4" t="s">
        <v>1798</v>
      </c>
      <c r="L416" s="5"/>
      <c r="M416" s="28" t="s">
        <v>1799</v>
      </c>
    </row>
    <row r="417" spans="1:13" ht="18">
      <c r="A417">
        <v>416</v>
      </c>
      <c r="B417" s="12"/>
      <c r="C417" s="9" t="s">
        <v>1800</v>
      </c>
      <c r="D417" s="10" t="s">
        <v>1801</v>
      </c>
      <c r="E417" s="9" t="s">
        <v>35</v>
      </c>
      <c r="F417" s="9">
        <v>1</v>
      </c>
      <c r="G417" s="9" t="s">
        <v>1802</v>
      </c>
      <c r="H417" s="9"/>
      <c r="I417" s="19" t="s">
        <v>1803</v>
      </c>
      <c r="J417" s="12"/>
      <c r="K417" s="4"/>
      <c r="L417" s="5"/>
      <c r="M417" s="28" t="s">
        <v>1804</v>
      </c>
    </row>
    <row r="418" spans="1:13">
      <c r="A418">
        <v>417</v>
      </c>
      <c r="B418" s="12"/>
      <c r="C418" s="9" t="s">
        <v>1800</v>
      </c>
      <c r="D418" s="50" t="s">
        <v>1805</v>
      </c>
      <c r="E418" s="9" t="s">
        <v>35</v>
      </c>
      <c r="F418" s="9">
        <v>1</v>
      </c>
      <c r="G418" s="9" t="s">
        <v>1802</v>
      </c>
      <c r="H418" s="9"/>
      <c r="I418" s="19" t="s">
        <v>1803</v>
      </c>
      <c r="J418" s="12"/>
      <c r="K418" s="4"/>
      <c r="L418" s="5"/>
      <c r="M418" s="28" t="s">
        <v>1804</v>
      </c>
    </row>
    <row r="419" spans="1:13">
      <c r="A419">
        <v>418</v>
      </c>
      <c r="B419" s="12"/>
      <c r="C419" s="9" t="s">
        <v>1806</v>
      </c>
      <c r="D419" s="22" t="s">
        <v>40</v>
      </c>
      <c r="E419" s="9" t="s">
        <v>51</v>
      </c>
      <c r="F419" s="9">
        <v>11</v>
      </c>
      <c r="G419" s="9"/>
      <c r="H419" s="9" t="s">
        <v>1807</v>
      </c>
      <c r="I419" s="19"/>
      <c r="J419" s="12" t="s">
        <v>1808</v>
      </c>
      <c r="K419" s="4"/>
      <c r="L419" s="5"/>
      <c r="M419" s="28" t="s">
        <v>1809</v>
      </c>
    </row>
    <row r="420" spans="1:13">
      <c r="A420">
        <v>419</v>
      </c>
      <c r="B420" s="12" t="s">
        <v>1810</v>
      </c>
      <c r="C420" s="9" t="s">
        <v>1811</v>
      </c>
      <c r="D420" s="10" t="s">
        <v>1812</v>
      </c>
      <c r="E420" s="9" t="s">
        <v>45</v>
      </c>
      <c r="F420" s="9">
        <v>1</v>
      </c>
      <c r="G420" s="9" t="s">
        <v>1813</v>
      </c>
      <c r="H420" s="9"/>
      <c r="I420" s="19" t="s">
        <v>121</v>
      </c>
      <c r="J420" s="12"/>
      <c r="K420" s="4"/>
      <c r="L420" s="5"/>
      <c r="M420" s="28" t="s">
        <v>1814</v>
      </c>
    </row>
    <row r="421" spans="1:13">
      <c r="A421">
        <v>420</v>
      </c>
      <c r="B421" s="12"/>
      <c r="C421" s="9" t="s">
        <v>1811</v>
      </c>
      <c r="D421" s="10" t="s">
        <v>1812</v>
      </c>
      <c r="E421" s="9" t="s">
        <v>41</v>
      </c>
      <c r="F421" s="9">
        <v>1</v>
      </c>
      <c r="G421" s="9" t="s">
        <v>1815</v>
      </c>
      <c r="H421" s="9"/>
      <c r="I421" s="19" t="s">
        <v>1816</v>
      </c>
      <c r="J421" s="12"/>
      <c r="K421" s="4">
        <v>32249</v>
      </c>
      <c r="L421" s="5"/>
      <c r="M421" s="28" t="s">
        <v>1814</v>
      </c>
    </row>
    <row r="422" spans="1:13">
      <c r="A422">
        <v>421</v>
      </c>
      <c r="B422" s="12"/>
      <c r="C422" s="9" t="s">
        <v>1811</v>
      </c>
      <c r="D422" s="22" t="s">
        <v>1812</v>
      </c>
      <c r="E422" s="9" t="s">
        <v>1817</v>
      </c>
      <c r="F422" s="9">
        <v>2</v>
      </c>
      <c r="G422" s="9" t="s">
        <v>1818</v>
      </c>
      <c r="H422" s="9"/>
      <c r="I422" s="19" t="s">
        <v>1819</v>
      </c>
      <c r="J422" s="12"/>
      <c r="K422" s="4">
        <v>320552</v>
      </c>
      <c r="L422" s="5"/>
      <c r="M422" s="28" t="s">
        <v>1814</v>
      </c>
    </row>
    <row r="423" spans="1:13" ht="18">
      <c r="A423">
        <v>422</v>
      </c>
      <c r="B423" s="12"/>
      <c r="C423" s="9" t="s">
        <v>1820</v>
      </c>
      <c r="D423" s="15" t="s">
        <v>1821</v>
      </c>
      <c r="E423" s="9" t="s">
        <v>45</v>
      </c>
      <c r="F423" s="9">
        <v>1</v>
      </c>
      <c r="G423" s="9" t="s">
        <v>1822</v>
      </c>
      <c r="H423" s="9"/>
      <c r="I423" s="19" t="s">
        <v>1823</v>
      </c>
      <c r="J423" s="12"/>
      <c r="K423" s="4">
        <v>466212</v>
      </c>
      <c r="L423" s="5"/>
      <c r="M423" s="28" t="s">
        <v>1824</v>
      </c>
    </row>
    <row r="424" spans="1:13">
      <c r="A424">
        <v>423</v>
      </c>
      <c r="B424" s="12"/>
      <c r="C424" s="9" t="s">
        <v>1825</v>
      </c>
      <c r="D424" s="10" t="s">
        <v>1826</v>
      </c>
      <c r="E424" s="9" t="s">
        <v>45</v>
      </c>
      <c r="F424" s="9">
        <v>1</v>
      </c>
      <c r="G424" s="9" t="s">
        <v>1827</v>
      </c>
      <c r="H424" s="9"/>
      <c r="I424" s="19" t="s">
        <v>1633</v>
      </c>
      <c r="J424" s="12"/>
      <c r="K424" s="4"/>
      <c r="L424" s="5"/>
      <c r="M424" s="28" t="s">
        <v>1828</v>
      </c>
    </row>
    <row r="425" spans="1:13">
      <c r="A425">
        <v>424</v>
      </c>
      <c r="B425" s="12"/>
      <c r="C425" s="9" t="s">
        <v>1829</v>
      </c>
      <c r="D425" s="10" t="s">
        <v>1830</v>
      </c>
      <c r="E425" s="9" t="s">
        <v>35</v>
      </c>
      <c r="F425" s="9">
        <v>1</v>
      </c>
      <c r="G425" s="9" t="s">
        <v>1831</v>
      </c>
      <c r="H425" s="9"/>
      <c r="I425" s="19" t="s">
        <v>1832</v>
      </c>
      <c r="J425" s="12"/>
      <c r="K425" s="4"/>
      <c r="L425" s="5"/>
      <c r="M425" s="28" t="s">
        <v>1833</v>
      </c>
    </row>
    <row r="426" spans="1:13">
      <c r="A426">
        <v>425</v>
      </c>
      <c r="B426" s="12"/>
      <c r="C426" s="9" t="s">
        <v>1834</v>
      </c>
      <c r="D426" s="10" t="s">
        <v>1835</v>
      </c>
      <c r="E426" s="9" t="s">
        <v>220</v>
      </c>
      <c r="F426" s="9">
        <v>9</v>
      </c>
      <c r="G426" s="9" t="s">
        <v>1836</v>
      </c>
      <c r="H426" s="9"/>
      <c r="I426" s="19" t="s">
        <v>1837</v>
      </c>
      <c r="J426" s="12"/>
      <c r="K426" s="4"/>
      <c r="L426" s="5"/>
      <c r="M426" s="28" t="s">
        <v>595</v>
      </c>
    </row>
    <row r="427" spans="1:13">
      <c r="A427">
        <v>426</v>
      </c>
      <c r="B427" s="12"/>
      <c r="C427" s="9" t="s">
        <v>1838</v>
      </c>
      <c r="D427" s="22" t="s">
        <v>1839</v>
      </c>
      <c r="E427" s="9" t="s">
        <v>220</v>
      </c>
      <c r="F427" s="9">
        <v>3</v>
      </c>
      <c r="G427" s="9"/>
      <c r="H427" s="9"/>
      <c r="I427" s="19" t="s">
        <v>1840</v>
      </c>
      <c r="J427" s="12"/>
      <c r="K427" s="4" t="s">
        <v>1841</v>
      </c>
      <c r="L427" s="5"/>
      <c r="M427" s="28" t="s">
        <v>1842</v>
      </c>
    </row>
    <row r="428" spans="1:13">
      <c r="A428">
        <v>427</v>
      </c>
      <c r="B428" s="12"/>
      <c r="C428" s="9" t="s">
        <v>1843</v>
      </c>
      <c r="D428" s="15" t="s">
        <v>1844</v>
      </c>
      <c r="E428" s="9" t="s">
        <v>409</v>
      </c>
      <c r="F428" s="9">
        <v>1</v>
      </c>
      <c r="G428" s="9"/>
      <c r="H428" s="9"/>
      <c r="I428" s="19" t="s">
        <v>1845</v>
      </c>
      <c r="J428" s="12"/>
      <c r="K428" s="4">
        <v>137030</v>
      </c>
      <c r="L428" s="5"/>
      <c r="M428" s="28" t="s">
        <v>1842</v>
      </c>
    </row>
    <row r="429" spans="1:13">
      <c r="A429">
        <v>428</v>
      </c>
      <c r="B429" s="12"/>
      <c r="C429" s="12" t="s">
        <v>1846</v>
      </c>
      <c r="D429" s="70" t="s">
        <v>1844</v>
      </c>
      <c r="E429" s="12" t="s">
        <v>35</v>
      </c>
      <c r="F429" s="12">
        <v>1</v>
      </c>
      <c r="G429" s="12" t="s">
        <v>1847</v>
      </c>
      <c r="H429" s="12"/>
      <c r="I429" s="19" t="s">
        <v>1848</v>
      </c>
      <c r="J429" s="12"/>
      <c r="K429" s="4"/>
      <c r="L429" s="5"/>
      <c r="M429" s="28" t="s">
        <v>1849</v>
      </c>
    </row>
    <row r="430" spans="1:13">
      <c r="A430">
        <v>429</v>
      </c>
      <c r="B430" s="12"/>
      <c r="C430" s="9" t="s">
        <v>1850</v>
      </c>
      <c r="D430" s="22" t="s">
        <v>1851</v>
      </c>
      <c r="E430" s="9" t="s">
        <v>51</v>
      </c>
      <c r="F430" s="9" t="s">
        <v>1276</v>
      </c>
      <c r="G430" s="9"/>
      <c r="H430" s="9"/>
      <c r="I430" s="64" t="s">
        <v>1852</v>
      </c>
      <c r="J430" s="12"/>
      <c r="K430" s="4"/>
      <c r="L430" s="5"/>
      <c r="M430" s="28" t="s">
        <v>1853</v>
      </c>
    </row>
    <row r="431" spans="1:13">
      <c r="A431">
        <v>430</v>
      </c>
      <c r="B431" s="12"/>
      <c r="C431" s="9" t="s">
        <v>1854</v>
      </c>
      <c r="D431" s="22" t="s">
        <v>1763</v>
      </c>
      <c r="E431" s="9" t="s">
        <v>45</v>
      </c>
      <c r="F431" s="9">
        <v>2</v>
      </c>
      <c r="G431" s="9" t="s">
        <v>1855</v>
      </c>
      <c r="H431" s="9"/>
      <c r="I431" s="19" t="s">
        <v>1691</v>
      </c>
      <c r="J431" s="12"/>
      <c r="K431" s="4"/>
      <c r="L431" s="5"/>
      <c r="M431" s="28" t="s">
        <v>1856</v>
      </c>
    </row>
    <row r="432" spans="1:13">
      <c r="A432">
        <v>431</v>
      </c>
      <c r="B432" s="12"/>
      <c r="C432" s="9" t="s">
        <v>1857</v>
      </c>
      <c r="D432" s="22" t="s">
        <v>1763</v>
      </c>
      <c r="E432" s="9" t="s">
        <v>45</v>
      </c>
      <c r="F432" s="9">
        <v>2</v>
      </c>
      <c r="G432" s="9" t="s">
        <v>1858</v>
      </c>
      <c r="H432" s="9"/>
      <c r="I432" s="19" t="s">
        <v>1859</v>
      </c>
      <c r="J432" s="12"/>
      <c r="K432" s="4" t="s">
        <v>1860</v>
      </c>
      <c r="L432" s="5"/>
      <c r="M432" s="28" t="s">
        <v>1856</v>
      </c>
    </row>
    <row r="433" spans="1:13">
      <c r="A433">
        <v>432</v>
      </c>
      <c r="B433" s="12"/>
      <c r="C433" s="37" t="s">
        <v>1861</v>
      </c>
      <c r="D433" s="47" t="s">
        <v>671</v>
      </c>
      <c r="E433" s="37" t="s">
        <v>41</v>
      </c>
      <c r="F433" s="37">
        <v>1</v>
      </c>
      <c r="G433" s="37" t="s">
        <v>584</v>
      </c>
      <c r="H433" s="37"/>
      <c r="I433" s="19" t="s">
        <v>1862</v>
      </c>
      <c r="J433" s="12"/>
      <c r="K433" s="4"/>
      <c r="L433" s="5"/>
      <c r="M433" s="28" t="s">
        <v>595</v>
      </c>
    </row>
    <row r="434" spans="1:13">
      <c r="A434">
        <v>433</v>
      </c>
      <c r="B434" s="12"/>
      <c r="C434" s="37" t="s">
        <v>1863</v>
      </c>
      <c r="D434" s="47" t="s">
        <v>671</v>
      </c>
      <c r="E434" s="9" t="s">
        <v>41</v>
      </c>
      <c r="F434" s="9">
        <v>4</v>
      </c>
      <c r="G434" s="9" t="s">
        <v>1864</v>
      </c>
      <c r="H434" s="9"/>
      <c r="I434" s="19" t="s">
        <v>1865</v>
      </c>
      <c r="J434" s="12"/>
      <c r="K434" s="4">
        <v>108684</v>
      </c>
      <c r="L434" s="5"/>
      <c r="M434" s="28" t="s">
        <v>1866</v>
      </c>
    </row>
    <row r="435" spans="1:13">
      <c r="A435">
        <v>434</v>
      </c>
      <c r="B435" s="12"/>
      <c r="C435" s="9" t="s">
        <v>1867</v>
      </c>
      <c r="D435" s="10" t="s">
        <v>1868</v>
      </c>
      <c r="E435" s="9" t="s">
        <v>45</v>
      </c>
      <c r="F435" s="9">
        <v>1</v>
      </c>
      <c r="G435" s="9" t="s">
        <v>1864</v>
      </c>
      <c r="H435" s="9"/>
      <c r="I435" s="67" t="s">
        <v>1869</v>
      </c>
      <c r="J435" s="12"/>
      <c r="K435" s="4">
        <v>8684</v>
      </c>
      <c r="L435" s="5"/>
      <c r="M435" s="28" t="s">
        <v>1870</v>
      </c>
    </row>
    <row r="436" spans="1:13">
      <c r="A436">
        <v>435</v>
      </c>
      <c r="B436" s="12"/>
      <c r="C436" s="12" t="s">
        <v>1871</v>
      </c>
      <c r="D436" s="20" t="s">
        <v>1872</v>
      </c>
      <c r="E436" s="12" t="s">
        <v>35</v>
      </c>
      <c r="F436" s="12">
        <v>1</v>
      </c>
      <c r="G436" s="12" t="s">
        <v>1873</v>
      </c>
      <c r="H436" s="12"/>
      <c r="I436" s="19" t="s">
        <v>1874</v>
      </c>
      <c r="J436" s="12"/>
      <c r="K436" s="4"/>
      <c r="L436" s="5"/>
      <c r="M436" s="28" t="s">
        <v>1875</v>
      </c>
    </row>
    <row r="437" spans="1:13">
      <c r="A437">
        <v>436</v>
      </c>
      <c r="B437" s="12"/>
      <c r="C437" s="12" t="s">
        <v>1876</v>
      </c>
      <c r="D437" s="20" t="s">
        <v>1877</v>
      </c>
      <c r="E437" s="12" t="s">
        <v>131</v>
      </c>
      <c r="F437" s="12">
        <v>1</v>
      </c>
      <c r="G437" s="12" t="s">
        <v>1878</v>
      </c>
      <c r="H437" s="12"/>
      <c r="I437" s="19" t="s">
        <v>1879</v>
      </c>
      <c r="J437" s="12"/>
      <c r="K437" s="4">
        <v>108816</v>
      </c>
      <c r="L437" s="5"/>
      <c r="M437" s="28" t="s">
        <v>1880</v>
      </c>
    </row>
    <row r="438" spans="1:13" ht="18">
      <c r="A438">
        <v>437</v>
      </c>
      <c r="B438" s="12"/>
      <c r="C438" s="12" t="s">
        <v>1881</v>
      </c>
      <c r="D438" s="19" t="s">
        <v>1882</v>
      </c>
      <c r="E438" s="12" t="s">
        <v>35</v>
      </c>
      <c r="F438" s="12">
        <v>1</v>
      </c>
      <c r="G438" s="12" t="s">
        <v>1883</v>
      </c>
      <c r="H438" s="12"/>
      <c r="I438" s="19" t="s">
        <v>1884</v>
      </c>
      <c r="J438" s="12"/>
      <c r="K438" s="4">
        <v>228737</v>
      </c>
      <c r="L438" s="5"/>
      <c r="M438" s="28" t="s">
        <v>1885</v>
      </c>
    </row>
    <row r="439" spans="1:13">
      <c r="A439">
        <v>438</v>
      </c>
      <c r="B439" s="12"/>
      <c r="C439" s="12" t="s">
        <v>1886</v>
      </c>
      <c r="D439" s="19" t="s">
        <v>1887</v>
      </c>
      <c r="E439" s="12" t="s">
        <v>35</v>
      </c>
      <c r="F439" s="12">
        <v>1</v>
      </c>
      <c r="G439" s="12" t="s">
        <v>1888</v>
      </c>
      <c r="H439" s="12"/>
      <c r="I439" s="19" t="s">
        <v>1889</v>
      </c>
      <c r="J439" s="12"/>
      <c r="K439" s="4"/>
      <c r="L439" s="5"/>
      <c r="M439" s="28" t="s">
        <v>1890</v>
      </c>
    </row>
    <row r="440" spans="1:13">
      <c r="A440">
        <v>439</v>
      </c>
      <c r="B440" s="12"/>
      <c r="C440" s="9" t="s">
        <v>1891</v>
      </c>
      <c r="D440" s="10" t="s">
        <v>1872</v>
      </c>
      <c r="E440" s="9" t="s">
        <v>35</v>
      </c>
      <c r="F440" s="9">
        <v>1</v>
      </c>
      <c r="G440" s="9" t="s">
        <v>1892</v>
      </c>
      <c r="H440" s="9"/>
      <c r="I440" s="19" t="s">
        <v>1893</v>
      </c>
      <c r="J440" s="12"/>
      <c r="K440" s="4">
        <v>402583</v>
      </c>
      <c r="L440" s="5"/>
      <c r="M440" s="28" t="s">
        <v>1894</v>
      </c>
    </row>
    <row r="441" spans="1:13">
      <c r="A441">
        <v>440</v>
      </c>
      <c r="B441" s="12"/>
      <c r="C441" s="9" t="s">
        <v>1895</v>
      </c>
      <c r="D441" s="10" t="s">
        <v>1896</v>
      </c>
      <c r="E441" s="9" t="s">
        <v>131</v>
      </c>
      <c r="F441" s="9">
        <v>2</v>
      </c>
      <c r="G441" s="9" t="s">
        <v>1010</v>
      </c>
      <c r="H441" s="9"/>
      <c r="I441" s="19" t="s">
        <v>1897</v>
      </c>
      <c r="J441" s="12"/>
      <c r="K441" s="4"/>
      <c r="L441" s="5"/>
      <c r="M441" s="2">
        <v>9113230432</v>
      </c>
    </row>
    <row r="442" spans="1:13">
      <c r="A442">
        <v>441</v>
      </c>
      <c r="B442" s="12"/>
      <c r="C442" s="9" t="s">
        <v>1895</v>
      </c>
      <c r="D442" s="22" t="s">
        <v>1896</v>
      </c>
      <c r="E442" s="9" t="s">
        <v>131</v>
      </c>
      <c r="F442" s="9">
        <v>1</v>
      </c>
      <c r="G442" s="9"/>
      <c r="H442" s="9"/>
      <c r="I442" s="19" t="s">
        <v>1094</v>
      </c>
      <c r="J442" s="12"/>
      <c r="K442" s="4" t="s">
        <v>1898</v>
      </c>
      <c r="L442" s="5"/>
      <c r="M442" s="28" t="s">
        <v>1899</v>
      </c>
    </row>
    <row r="443" spans="1:13">
      <c r="A443">
        <v>442</v>
      </c>
      <c r="B443" s="12"/>
      <c r="C443" s="12" t="s">
        <v>1900</v>
      </c>
      <c r="D443" s="19" t="s">
        <v>1901</v>
      </c>
      <c r="E443" s="12" t="s">
        <v>35</v>
      </c>
      <c r="F443" s="12">
        <v>1</v>
      </c>
      <c r="G443" s="12" t="s">
        <v>1902</v>
      </c>
      <c r="H443" s="12"/>
      <c r="I443" s="19" t="s">
        <v>1903</v>
      </c>
      <c r="J443" s="12"/>
      <c r="K443" s="4"/>
      <c r="L443" s="5"/>
      <c r="M443" s="28" t="s">
        <v>1899</v>
      </c>
    </row>
    <row r="444" spans="1:13">
      <c r="A444">
        <v>443</v>
      </c>
      <c r="B444" s="12"/>
      <c r="C444" s="12" t="s">
        <v>1904</v>
      </c>
      <c r="D444" s="20" t="s">
        <v>1877</v>
      </c>
      <c r="E444" s="12" t="s">
        <v>137</v>
      </c>
      <c r="F444" s="12">
        <v>1</v>
      </c>
      <c r="G444" s="12" t="s">
        <v>1905</v>
      </c>
      <c r="H444" s="12"/>
      <c r="I444" s="19" t="s">
        <v>1906</v>
      </c>
      <c r="J444" s="12"/>
      <c r="K444" s="4">
        <v>108816</v>
      </c>
      <c r="L444" s="5"/>
      <c r="M444" s="28" t="s">
        <v>1907</v>
      </c>
    </row>
    <row r="445" spans="1:13">
      <c r="A445">
        <v>444</v>
      </c>
      <c r="B445" s="12"/>
      <c r="C445" s="9" t="s">
        <v>1908</v>
      </c>
      <c r="D445" s="10" t="s">
        <v>13</v>
      </c>
      <c r="E445" s="9" t="s">
        <v>51</v>
      </c>
      <c r="F445" s="9">
        <v>1</v>
      </c>
      <c r="G445" s="9"/>
      <c r="H445" s="9"/>
      <c r="I445" s="19"/>
      <c r="J445" s="12"/>
      <c r="K445" s="4" t="s">
        <v>1909</v>
      </c>
      <c r="L445" s="5"/>
      <c r="M445" s="72" t="s">
        <v>1910</v>
      </c>
    </row>
    <row r="446" spans="1:13">
      <c r="A446">
        <v>445</v>
      </c>
      <c r="B446" s="12"/>
      <c r="C446" s="9" t="s">
        <v>1911</v>
      </c>
      <c r="D446" s="10" t="s">
        <v>13</v>
      </c>
      <c r="E446" s="9" t="s">
        <v>51</v>
      </c>
      <c r="F446" s="9">
        <v>2</v>
      </c>
      <c r="G446" s="9"/>
      <c r="H446" s="9"/>
      <c r="I446" s="19" t="s">
        <v>1912</v>
      </c>
      <c r="J446" s="12" t="s">
        <v>1913</v>
      </c>
      <c r="K446" s="4">
        <v>858390</v>
      </c>
      <c r="L446" s="5"/>
      <c r="M446" s="28" t="s">
        <v>1914</v>
      </c>
    </row>
    <row r="447" spans="1:13">
      <c r="A447">
        <v>446</v>
      </c>
      <c r="B447" s="12"/>
      <c r="C447" s="9" t="s">
        <v>1915</v>
      </c>
      <c r="D447" s="22" t="s">
        <v>13</v>
      </c>
      <c r="E447" s="9" t="s">
        <v>1916</v>
      </c>
      <c r="F447" s="9">
        <v>1</v>
      </c>
      <c r="G447" s="9" t="s">
        <v>1917</v>
      </c>
      <c r="H447" s="9"/>
      <c r="I447" s="19" t="s">
        <v>1918</v>
      </c>
      <c r="J447" s="12"/>
      <c r="K447" s="4"/>
      <c r="L447" s="5" t="s">
        <v>111</v>
      </c>
      <c r="M447" s="28" t="s">
        <v>1919</v>
      </c>
    </row>
    <row r="448" spans="1:13">
      <c r="A448">
        <v>447</v>
      </c>
      <c r="B448" s="12"/>
      <c r="C448" s="9" t="s">
        <v>1920</v>
      </c>
      <c r="D448" s="10" t="s">
        <v>1921</v>
      </c>
      <c r="E448" s="9" t="s">
        <v>51</v>
      </c>
      <c r="F448" s="9">
        <v>1</v>
      </c>
      <c r="G448" s="9" t="s">
        <v>1922</v>
      </c>
      <c r="H448" s="9"/>
      <c r="I448" s="19" t="s">
        <v>72</v>
      </c>
      <c r="J448" s="12"/>
      <c r="K448" s="4"/>
      <c r="L448" s="5" t="s">
        <v>1923</v>
      </c>
      <c r="M448" s="28" t="s">
        <v>1924</v>
      </c>
    </row>
    <row r="449" spans="1:13">
      <c r="A449">
        <v>448</v>
      </c>
      <c r="B449" s="43"/>
      <c r="C449" s="44" t="s">
        <v>1925</v>
      </c>
      <c r="D449" s="10" t="s">
        <v>13</v>
      </c>
      <c r="E449" s="9" t="s">
        <v>51</v>
      </c>
      <c r="F449" s="9" t="s">
        <v>804</v>
      </c>
      <c r="G449" s="9">
        <v>213</v>
      </c>
      <c r="H449" s="9"/>
      <c r="I449" s="19"/>
      <c r="J449" s="12"/>
      <c r="K449" s="4" t="s">
        <v>738</v>
      </c>
      <c r="L449" s="5"/>
      <c r="M449" s="72" t="s">
        <v>1910</v>
      </c>
    </row>
    <row r="450" spans="1:13">
      <c r="A450">
        <v>449</v>
      </c>
      <c r="B450" s="12"/>
      <c r="C450" s="9" t="s">
        <v>1926</v>
      </c>
      <c r="D450" s="10" t="s">
        <v>13</v>
      </c>
      <c r="E450" s="9" t="s">
        <v>1927</v>
      </c>
      <c r="F450" s="9">
        <v>1</v>
      </c>
      <c r="G450" s="9" t="s">
        <v>482</v>
      </c>
      <c r="H450" s="9"/>
      <c r="I450" s="19"/>
      <c r="J450" s="12" t="s">
        <v>1308</v>
      </c>
      <c r="K450" s="4"/>
      <c r="L450" s="5"/>
      <c r="M450" s="2" t="s">
        <v>1928</v>
      </c>
    </row>
    <row r="451" spans="1:13">
      <c r="A451">
        <v>450</v>
      </c>
      <c r="B451" s="12"/>
      <c r="C451" s="9" t="s">
        <v>1929</v>
      </c>
      <c r="D451" s="10" t="s">
        <v>13</v>
      </c>
      <c r="E451" s="9" t="s">
        <v>185</v>
      </c>
      <c r="F451" s="9">
        <v>1</v>
      </c>
      <c r="G451" s="9" t="s">
        <v>1930</v>
      </c>
      <c r="H451" s="9"/>
      <c r="I451" s="19"/>
      <c r="J451" s="12"/>
      <c r="K451" s="4" t="s">
        <v>738</v>
      </c>
      <c r="L451" s="5"/>
      <c r="M451" s="72" t="s">
        <v>1931</v>
      </c>
    </row>
    <row r="452" spans="1:13">
      <c r="A452">
        <v>451</v>
      </c>
      <c r="B452" s="12"/>
      <c r="C452" s="9" t="s">
        <v>1932</v>
      </c>
      <c r="D452" s="10" t="s">
        <v>13</v>
      </c>
      <c r="E452" s="9" t="s">
        <v>51</v>
      </c>
      <c r="F452" s="9" t="s">
        <v>513</v>
      </c>
      <c r="G452" s="9"/>
      <c r="H452" s="9"/>
      <c r="I452" s="19" t="s">
        <v>1933</v>
      </c>
      <c r="J452" s="12"/>
      <c r="K452" s="4" t="s">
        <v>1934</v>
      </c>
      <c r="L452" s="5"/>
      <c r="M452" s="28" t="s">
        <v>1935</v>
      </c>
    </row>
    <row r="453" spans="1:13">
      <c r="A453">
        <v>452</v>
      </c>
      <c r="B453" s="12"/>
      <c r="C453" s="51" t="s">
        <v>1936</v>
      </c>
      <c r="D453" s="10" t="s">
        <v>13</v>
      </c>
      <c r="E453" s="9" t="s">
        <v>1927</v>
      </c>
      <c r="F453" s="9" t="s">
        <v>755</v>
      </c>
      <c r="G453" s="9"/>
      <c r="H453" s="9"/>
      <c r="I453" s="19" t="s">
        <v>1937</v>
      </c>
      <c r="J453" s="12"/>
      <c r="K453" s="4" t="s">
        <v>1938</v>
      </c>
      <c r="L453" s="5" t="s">
        <v>111</v>
      </c>
      <c r="M453" s="2" t="s">
        <v>1939</v>
      </c>
    </row>
    <row r="454" spans="1:13">
      <c r="A454">
        <v>453</v>
      </c>
      <c r="B454" s="12"/>
      <c r="C454" s="9" t="s">
        <v>1940</v>
      </c>
      <c r="D454" s="22" t="s">
        <v>13</v>
      </c>
      <c r="E454" s="9" t="s">
        <v>51</v>
      </c>
      <c r="F454" s="9">
        <v>1</v>
      </c>
      <c r="G454" s="9"/>
      <c r="H454" s="9"/>
      <c r="I454" s="64" t="s">
        <v>1941</v>
      </c>
      <c r="J454" s="12"/>
      <c r="K454" s="4" t="s">
        <v>1942</v>
      </c>
      <c r="L454" s="5" t="s">
        <v>1943</v>
      </c>
      <c r="M454" s="28" t="s">
        <v>1944</v>
      </c>
    </row>
    <row r="455" spans="1:13">
      <c r="B455" s="12"/>
      <c r="C455" s="12"/>
      <c r="D455" s="19"/>
      <c r="E455" s="12"/>
      <c r="F455" s="12"/>
      <c r="G455" s="12"/>
      <c r="H455" s="12"/>
      <c r="I455" s="19"/>
      <c r="J455" s="12"/>
      <c r="K455" s="4"/>
      <c r="L455" s="5"/>
      <c r="M455" s="2"/>
    </row>
    <row r="456" spans="1:13">
      <c r="B456" s="12"/>
      <c r="C456" s="12"/>
      <c r="D456" s="19"/>
      <c r="E456" s="12"/>
      <c r="F456" s="12"/>
      <c r="G456" s="12"/>
      <c r="H456" s="12"/>
      <c r="I456" s="19"/>
      <c r="J456" s="12"/>
      <c r="K456" s="4"/>
      <c r="L456" s="5"/>
      <c r="M456" s="2"/>
    </row>
    <row r="457" spans="1:13">
      <c r="B457" s="12"/>
      <c r="C457" s="12"/>
      <c r="D457" s="19"/>
      <c r="E457" s="12"/>
      <c r="F457" s="12"/>
      <c r="G457" s="12"/>
      <c r="H457" s="12"/>
      <c r="I457" s="19"/>
      <c r="J457" s="12"/>
      <c r="K457" s="4"/>
      <c r="L457" s="5"/>
      <c r="M457" s="2"/>
    </row>
    <row r="458" spans="1:13">
      <c r="B458" s="12"/>
      <c r="C458" s="12"/>
      <c r="D458" s="19"/>
      <c r="E458" s="12"/>
      <c r="F458" s="12"/>
      <c r="G458" s="12"/>
      <c r="H458" s="12"/>
      <c r="I458" s="19"/>
      <c r="J458" s="12"/>
      <c r="K458" s="4"/>
      <c r="L458" s="5"/>
      <c r="M458" s="2"/>
    </row>
    <row r="459" spans="1:13">
      <c r="B459" s="12"/>
      <c r="C459" s="12"/>
      <c r="D459" s="19"/>
      <c r="E459" s="12"/>
      <c r="F459" s="12"/>
      <c r="G459" s="12"/>
      <c r="H459" s="12"/>
      <c r="I459" s="19"/>
      <c r="J459" s="12"/>
      <c r="K459" s="4"/>
      <c r="L459" s="5"/>
      <c r="M459" s="2"/>
    </row>
    <row r="460" spans="1:13">
      <c r="B460" s="12"/>
      <c r="C460" s="12"/>
      <c r="D460" s="19"/>
      <c r="E460" s="12"/>
      <c r="F460" s="12"/>
      <c r="G460" s="12"/>
      <c r="H460" s="12"/>
      <c r="I460" s="19"/>
      <c r="J460" s="12"/>
      <c r="K460" s="4"/>
      <c r="L460" s="5"/>
      <c r="M460" s="2"/>
    </row>
    <row r="461" spans="1:13">
      <c r="B461" s="12"/>
      <c r="C461" s="12"/>
      <c r="D461" s="19"/>
      <c r="E461" s="12"/>
      <c r="F461" s="12"/>
      <c r="G461" s="12"/>
      <c r="H461" s="12"/>
      <c r="I461" s="19"/>
      <c r="J461" s="12"/>
      <c r="K461" s="4"/>
      <c r="L461" s="5"/>
      <c r="M461" s="2"/>
    </row>
    <row r="462" spans="1:13">
      <c r="B462" s="12"/>
      <c r="C462" s="12"/>
      <c r="D462" s="19"/>
      <c r="E462" s="12"/>
      <c r="F462" s="12"/>
      <c r="G462" s="12"/>
      <c r="H462" s="12"/>
      <c r="I462" s="19"/>
      <c r="J462" s="12"/>
      <c r="K462" s="4"/>
      <c r="L462" s="5"/>
      <c r="M462" s="2"/>
    </row>
    <row r="463" spans="1:13">
      <c r="B463" s="12"/>
      <c r="C463" s="12"/>
      <c r="D463" s="19"/>
      <c r="E463" s="12"/>
      <c r="F463" s="12"/>
      <c r="G463" s="12"/>
      <c r="H463" s="12"/>
      <c r="I463" s="19"/>
      <c r="J463" s="12"/>
      <c r="K463" s="4"/>
      <c r="L463" s="5"/>
      <c r="M463" s="2"/>
    </row>
    <row r="464" spans="1:13">
      <c r="B464" s="12"/>
      <c r="C464" s="12"/>
      <c r="D464" s="19"/>
      <c r="E464" s="12"/>
      <c r="F464" s="12"/>
      <c r="G464" s="12"/>
      <c r="H464" s="12"/>
      <c r="I464" s="19"/>
      <c r="J464" s="12"/>
      <c r="K464" s="4"/>
      <c r="L464" s="5"/>
      <c r="M464" s="2"/>
    </row>
    <row r="465" spans="2:13">
      <c r="B465" s="12"/>
      <c r="C465" s="12"/>
      <c r="D465" s="19"/>
      <c r="E465" s="12"/>
      <c r="F465" s="12"/>
      <c r="G465" s="12"/>
      <c r="H465" s="12"/>
      <c r="I465" s="19"/>
      <c r="J465" s="12"/>
      <c r="K465" s="4"/>
      <c r="L465" s="5"/>
      <c r="M465" s="2"/>
    </row>
    <row r="466" spans="2:13">
      <c r="B466" s="12"/>
      <c r="C466" s="12"/>
      <c r="D466" s="19"/>
      <c r="E466" s="12"/>
      <c r="F466" s="12"/>
      <c r="G466" s="12"/>
      <c r="H466" s="12"/>
      <c r="I466" s="19"/>
      <c r="J466" s="12"/>
      <c r="K466" s="4"/>
      <c r="L466" s="5"/>
      <c r="M466" s="2"/>
    </row>
    <row r="467" spans="2:13">
      <c r="B467" s="12"/>
      <c r="C467" s="12"/>
      <c r="D467" s="19"/>
      <c r="E467" s="12"/>
      <c r="F467" s="12"/>
      <c r="G467" s="12"/>
      <c r="H467" s="12"/>
      <c r="I467" s="19"/>
      <c r="J467" s="12"/>
      <c r="K467" s="4"/>
      <c r="L467" s="5"/>
      <c r="M467" s="2"/>
    </row>
    <row r="468" spans="2:13">
      <c r="B468" s="12"/>
      <c r="C468" s="12"/>
      <c r="D468" s="19"/>
      <c r="E468" s="12"/>
      <c r="F468" s="12"/>
      <c r="G468" s="12"/>
      <c r="H468" s="12"/>
      <c r="I468" s="19"/>
      <c r="J468" s="12"/>
      <c r="K468" s="4"/>
      <c r="L468" s="5"/>
      <c r="M468" s="2"/>
    </row>
    <row r="469" spans="2:13">
      <c r="B469" s="12"/>
      <c r="C469" s="12"/>
      <c r="D469" s="19"/>
      <c r="E469" s="12"/>
      <c r="F469" s="12"/>
      <c r="G469" s="12"/>
      <c r="H469" s="12"/>
      <c r="I469" s="19"/>
      <c r="J469" s="12"/>
      <c r="K469" s="4"/>
      <c r="L469" s="5"/>
      <c r="M469" s="2"/>
    </row>
    <row r="470" spans="2:13">
      <c r="B470" s="12"/>
      <c r="C470" s="12"/>
      <c r="D470" s="19"/>
      <c r="E470" s="12"/>
      <c r="F470" s="12"/>
      <c r="G470" s="12"/>
      <c r="H470" s="12"/>
      <c r="I470" s="19"/>
      <c r="J470" s="12"/>
      <c r="K470" s="4"/>
      <c r="L470" s="5"/>
      <c r="M470" s="2"/>
    </row>
    <row r="471" spans="2:13">
      <c r="B471" s="12"/>
      <c r="C471" s="12"/>
      <c r="D471" s="19"/>
      <c r="E471" s="12"/>
      <c r="F471" s="12"/>
      <c r="G471" s="12"/>
      <c r="H471" s="12"/>
      <c r="I471" s="19"/>
      <c r="J471" s="12"/>
      <c r="K471" s="4"/>
      <c r="L471" s="5"/>
      <c r="M471" s="2"/>
    </row>
    <row r="472" spans="2:13">
      <c r="B472" s="12"/>
      <c r="C472" s="12"/>
      <c r="D472" s="19"/>
      <c r="E472" s="12"/>
      <c r="F472" s="12"/>
      <c r="G472" s="12"/>
      <c r="H472" s="12"/>
      <c r="I472" s="19"/>
      <c r="J472" s="12"/>
      <c r="K472" s="4"/>
      <c r="L472" s="5"/>
      <c r="M472" s="2"/>
    </row>
    <row r="473" spans="2:13">
      <c r="B473" s="12"/>
      <c r="C473" s="12"/>
      <c r="D473" s="19"/>
      <c r="E473" s="12"/>
      <c r="F473" s="12"/>
      <c r="G473" s="12"/>
      <c r="H473" s="12"/>
      <c r="I473" s="19"/>
      <c r="J473" s="12"/>
      <c r="K473" s="4"/>
      <c r="L473" s="5"/>
      <c r="M473" s="2"/>
    </row>
    <row r="474" spans="2:13">
      <c r="B474" s="12"/>
      <c r="C474" s="12"/>
      <c r="D474" s="19"/>
      <c r="E474" s="12"/>
      <c r="F474" s="12"/>
      <c r="G474" s="12"/>
      <c r="H474" s="12"/>
      <c r="I474" s="19"/>
      <c r="J474" s="12"/>
      <c r="K474" s="4"/>
      <c r="L474" s="5"/>
      <c r="M474" s="2"/>
    </row>
    <row r="475" spans="2:13">
      <c r="B475" s="12"/>
      <c r="C475" s="12"/>
      <c r="D475" s="19"/>
      <c r="E475" s="12"/>
      <c r="F475" s="12"/>
      <c r="G475" s="12"/>
      <c r="H475" s="12"/>
      <c r="I475" s="19"/>
      <c r="J475" s="12"/>
      <c r="K475" s="4"/>
      <c r="L475" s="5"/>
      <c r="M475" s="2"/>
    </row>
    <row r="476" spans="2:13">
      <c r="B476" s="12"/>
      <c r="C476" s="12"/>
      <c r="D476" s="19"/>
      <c r="E476" s="12"/>
      <c r="F476" s="12"/>
      <c r="G476" s="12"/>
      <c r="H476" s="12"/>
      <c r="I476" s="19"/>
      <c r="J476" s="12"/>
      <c r="K476" s="4"/>
      <c r="L476" s="5"/>
      <c r="M476" s="2"/>
    </row>
    <row r="477" spans="2:13">
      <c r="B477" s="12"/>
      <c r="C477" s="12"/>
      <c r="D477" s="19"/>
      <c r="E477" s="12"/>
      <c r="F477" s="12"/>
      <c r="G477" s="12"/>
      <c r="H477" s="12"/>
      <c r="I477" s="19"/>
      <c r="J477" s="12"/>
      <c r="K477" s="4"/>
      <c r="L477" s="5"/>
      <c r="M477" s="2"/>
    </row>
    <row r="478" spans="2:13">
      <c r="B478" s="73"/>
      <c r="C478" s="73"/>
      <c r="D478" s="74"/>
      <c r="E478" s="73"/>
      <c r="F478" s="73"/>
      <c r="G478" s="73"/>
      <c r="H478" s="73"/>
      <c r="I478" s="74"/>
      <c r="J478" s="73"/>
      <c r="K478" s="4"/>
      <c r="L478" s="5"/>
      <c r="M478" s="2"/>
    </row>
  </sheetData>
  <sortState xmlns:xlrd2="http://schemas.microsoft.com/office/spreadsheetml/2017/richdata2" ref="M77:M83">
    <sortCondition ref="M77"/>
  </sortState>
  <hyperlinks>
    <hyperlink ref="M23" r:id="rId1" xr:uid="{00000000-0004-0000-0000-000000000000}"/>
    <hyperlink ref="M24" r:id="rId2" xr:uid="{00000000-0004-0000-0000-000001000000}"/>
    <hyperlink ref="M26" r:id="rId3" xr:uid="{00000000-0004-0000-0000-000002000000}"/>
    <hyperlink ref="M25" r:id="rId4" xr:uid="{00000000-0004-0000-0000-000003000000}"/>
    <hyperlink ref="M27" r:id="rId5" xr:uid="{00000000-0004-0000-0000-000004000000}"/>
    <hyperlink ref="M28" r:id="rId6" xr:uid="{00000000-0004-0000-0000-000005000000}"/>
    <hyperlink ref="M29" r:id="rId7" xr:uid="{00000000-0004-0000-0000-000006000000}"/>
    <hyperlink ref="M30" r:id="rId8" xr:uid="{00000000-0004-0000-0000-000007000000}"/>
    <hyperlink ref="M31" r:id="rId9" xr:uid="{00000000-0004-0000-0000-000008000000}"/>
    <hyperlink ref="M32" r:id="rId10" xr:uid="{00000000-0004-0000-0000-000009000000}"/>
    <hyperlink ref="M33" r:id="rId11" xr:uid="{00000000-0004-0000-0000-00000A000000}"/>
    <hyperlink ref="M35" r:id="rId12" xr:uid="{00000000-0004-0000-0000-00000B000000}"/>
    <hyperlink ref="M34" r:id="rId13" xr:uid="{00000000-0004-0000-0000-00000C000000}"/>
    <hyperlink ref="M36" r:id="rId14" xr:uid="{00000000-0004-0000-0000-00000D000000}"/>
    <hyperlink ref="M38" r:id="rId15" xr:uid="{00000000-0004-0000-0000-00000E000000}"/>
    <hyperlink ref="M37" r:id="rId16" xr:uid="{00000000-0004-0000-0000-00000F000000}"/>
    <hyperlink ref="M39" r:id="rId17" xr:uid="{00000000-0004-0000-0000-000010000000}"/>
    <hyperlink ref="M40" r:id="rId18" xr:uid="{00000000-0004-0000-0000-000011000000}"/>
    <hyperlink ref="M41" r:id="rId19" xr:uid="{00000000-0004-0000-0000-000012000000}"/>
    <hyperlink ref="M43" r:id="rId20" xr:uid="{00000000-0004-0000-0000-000013000000}"/>
    <hyperlink ref="M44" r:id="rId21" xr:uid="{00000000-0004-0000-0000-000014000000}"/>
    <hyperlink ref="M45" r:id="rId22" xr:uid="{00000000-0004-0000-0000-000015000000}"/>
    <hyperlink ref="M46" r:id="rId23" xr:uid="{00000000-0004-0000-0000-000016000000}"/>
    <hyperlink ref="M47" r:id="rId24" xr:uid="{00000000-0004-0000-0000-000017000000}"/>
    <hyperlink ref="M48" r:id="rId25" xr:uid="{00000000-0004-0000-0000-000018000000}"/>
    <hyperlink ref="M49" r:id="rId26" xr:uid="{00000000-0004-0000-0000-000019000000}"/>
    <hyperlink ref="M50" r:id="rId27" xr:uid="{00000000-0004-0000-0000-00001A000000}"/>
    <hyperlink ref="M51" r:id="rId28" xr:uid="{00000000-0004-0000-0000-00001B000000}"/>
    <hyperlink ref="M53" r:id="rId29" xr:uid="{00000000-0004-0000-0000-00001C000000}"/>
    <hyperlink ref="M52" r:id="rId30" xr:uid="{00000000-0004-0000-0000-00001D000000}"/>
    <hyperlink ref="M54" r:id="rId31" xr:uid="{00000000-0004-0000-0000-00001E000000}"/>
    <hyperlink ref="M55" r:id="rId32" xr:uid="{00000000-0004-0000-0000-00001F000000}"/>
    <hyperlink ref="M57" r:id="rId33" xr:uid="{00000000-0004-0000-0000-000020000000}"/>
    <hyperlink ref="M56" r:id="rId34" xr:uid="{00000000-0004-0000-0000-000021000000}"/>
    <hyperlink ref="M58" r:id="rId35" xr:uid="{00000000-0004-0000-0000-000022000000}"/>
    <hyperlink ref="M59" r:id="rId36" xr:uid="{00000000-0004-0000-0000-000023000000}"/>
    <hyperlink ref="M60" r:id="rId37" xr:uid="{00000000-0004-0000-0000-000024000000}"/>
    <hyperlink ref="M61" r:id="rId38" xr:uid="{00000000-0004-0000-0000-000025000000}"/>
    <hyperlink ref="M62" r:id="rId39" xr:uid="{00000000-0004-0000-0000-000026000000}"/>
    <hyperlink ref="M64" r:id="rId40" xr:uid="{00000000-0004-0000-0000-000027000000}"/>
    <hyperlink ref="M63" r:id="rId41" xr:uid="{00000000-0004-0000-0000-000028000000}"/>
    <hyperlink ref="M65" r:id="rId42" xr:uid="{00000000-0004-0000-0000-000029000000}"/>
    <hyperlink ref="M66" r:id="rId43" xr:uid="{00000000-0004-0000-0000-00002A000000}"/>
    <hyperlink ref="M67" r:id="rId44" xr:uid="{00000000-0004-0000-0000-00002B000000}"/>
    <hyperlink ref="M74" r:id="rId45" xr:uid="{00000000-0004-0000-0000-00002C000000}"/>
    <hyperlink ref="M73" r:id="rId46" xr:uid="{00000000-0004-0000-0000-00002D000000}"/>
    <hyperlink ref="M76" r:id="rId47" xr:uid="{00000000-0004-0000-0000-00002E000000}"/>
    <hyperlink ref="M77" r:id="rId48" xr:uid="{00000000-0004-0000-0000-00002F000000}"/>
    <hyperlink ref="M78" display="https://www.ebay.com/itm/BORIC-ACID-POWDER-GLASS-BOTTLE/392737050955?_trkparms=aid%3D1110001%26algo%3DSPLICE.SIM%26ao%3D1%26asc%3D20160323102634%26meid%3D2c77b3292aad478ea75d2a95618c13a1%26pid%3D100623%26rk%3D1%26rkt%3D5%26sd%3D164023430442%26itm%3D392737050955%26pmt%3D0%26noa%3D1%26pg%3D2047675&amp;_trksid=p2047675.c100623.m-1" xr:uid="{00000000-0004-0000-0000-000030000000}"/>
    <hyperlink ref="M79" r:id="rId49" xr:uid="{00000000-0004-0000-0000-000031000000}"/>
    <hyperlink ref="M80" r:id="rId50" xr:uid="{00000000-0004-0000-0000-000032000000}"/>
    <hyperlink ref="M81" r:id="rId51" xr:uid="{00000000-0004-0000-0000-000033000000}"/>
    <hyperlink ref="M82" r:id="rId52" xr:uid="{00000000-0004-0000-0000-000034000000}"/>
    <hyperlink ref="M84" r:id="rId53" xr:uid="{00000000-0004-0000-0000-000035000000}"/>
    <hyperlink ref="M86" r:id="rId54" xr:uid="{00000000-0004-0000-0000-000036000000}"/>
    <hyperlink ref="M85" r:id="rId55" xr:uid="{00000000-0004-0000-0000-000037000000}"/>
    <hyperlink ref="M87" r:id="rId56" xr:uid="{00000000-0004-0000-0000-000038000000}"/>
    <hyperlink ref="M88" r:id="rId57" xr:uid="{00000000-0004-0000-0000-000039000000}"/>
    <hyperlink ref="M89" r:id="rId58" xr:uid="{00000000-0004-0000-0000-00003A000000}"/>
    <hyperlink ref="M90" r:id="rId59" xr:uid="{00000000-0004-0000-0000-00003B000000}"/>
    <hyperlink ref="M91" r:id="rId60" xr:uid="{00000000-0004-0000-0000-00003C000000}"/>
    <hyperlink ref="M92" r:id="rId61" xr:uid="{00000000-0004-0000-0000-00003D000000}"/>
    <hyperlink ref="M93" r:id="rId62" xr:uid="{00000000-0004-0000-0000-00003E000000}"/>
    <hyperlink ref="M94" r:id="rId63" xr:uid="{00000000-0004-0000-0000-00003F000000}"/>
    <hyperlink ref="M95" r:id="rId64" xr:uid="{00000000-0004-0000-0000-000040000000}"/>
    <hyperlink ref="M97" r:id="rId65" xr:uid="{00000000-0004-0000-0000-000041000000}"/>
    <hyperlink ref="M96" r:id="rId66" xr:uid="{00000000-0004-0000-0000-000042000000}"/>
    <hyperlink ref="M98" r:id="rId67" xr:uid="{00000000-0004-0000-0000-000043000000}"/>
    <hyperlink ref="M99" r:id="rId68" xr:uid="{00000000-0004-0000-0000-000044000000}"/>
    <hyperlink ref="M100" r:id="rId69" xr:uid="{00000000-0004-0000-0000-000045000000}"/>
    <hyperlink ref="M101" r:id="rId70" xr:uid="{00000000-0004-0000-0000-000046000000}"/>
    <hyperlink ref="M102" r:id="rId71" xr:uid="{00000000-0004-0000-0000-000047000000}"/>
    <hyperlink ref="M104" r:id="rId72" xr:uid="{00000000-0004-0000-0000-000048000000}"/>
    <hyperlink ref="M105" r:id="rId73" xr:uid="{00000000-0004-0000-0000-000049000000}"/>
    <hyperlink ref="M106" r:id="rId74" xr:uid="{00000000-0004-0000-0000-00004A000000}"/>
    <hyperlink ref="M108" r:id="rId75" xr:uid="{00000000-0004-0000-0000-00004B000000}"/>
    <hyperlink ref="M110" r:id="rId76" xr:uid="{00000000-0004-0000-0000-00004C000000}"/>
    <hyperlink ref="M109" r:id="rId77" xr:uid="{00000000-0004-0000-0000-00004D000000}"/>
    <hyperlink ref="M111" r:id="rId78" xr:uid="{00000000-0004-0000-0000-00004E000000}"/>
    <hyperlink ref="M112" r:id="rId79" xr:uid="{00000000-0004-0000-0000-00004F000000}"/>
    <hyperlink ref="M113" r:id="rId80" xr:uid="{00000000-0004-0000-0000-000050000000}"/>
    <hyperlink ref="M114" r:id="rId81" xr:uid="{00000000-0004-0000-0000-000051000000}"/>
    <hyperlink ref="M115" r:id="rId82" xr:uid="{00000000-0004-0000-0000-000052000000}"/>
    <hyperlink ref="M116" r:id="rId83" xr:uid="{00000000-0004-0000-0000-000053000000}"/>
    <hyperlink ref="M117" r:id="rId84" xr:uid="{00000000-0004-0000-0000-000054000000}"/>
    <hyperlink ref="M118" r:id="rId85" xr:uid="{00000000-0004-0000-0000-000055000000}"/>
    <hyperlink ref="M119" r:id="rId86" xr:uid="{00000000-0004-0000-0000-000056000000}"/>
    <hyperlink ref="M120" r:id="rId87" xr:uid="{00000000-0004-0000-0000-000057000000}"/>
    <hyperlink ref="M121" r:id="rId88" xr:uid="{00000000-0004-0000-0000-000058000000}"/>
    <hyperlink ref="M122" r:id="rId89" xr:uid="{00000000-0004-0000-0000-000059000000}"/>
    <hyperlink ref="M123" r:id="rId90" xr:uid="{00000000-0004-0000-0000-00005A000000}"/>
    <hyperlink ref="M124" r:id="rId91" xr:uid="{00000000-0004-0000-0000-00005B000000}"/>
    <hyperlink ref="M125" r:id="rId92" xr:uid="{00000000-0004-0000-0000-00005C000000}"/>
    <hyperlink ref="M126" r:id="rId93" xr:uid="{00000000-0004-0000-0000-00005D000000}"/>
    <hyperlink ref="M127" r:id="rId94" xr:uid="{00000000-0004-0000-0000-00005E000000}"/>
    <hyperlink ref="M128" r:id="rId95" xr:uid="{00000000-0004-0000-0000-00005F000000}"/>
    <hyperlink ref="M129" r:id="rId96" xr:uid="{00000000-0004-0000-0000-000060000000}"/>
    <hyperlink ref="M130" r:id="rId97" xr:uid="{00000000-0004-0000-0000-000061000000}"/>
    <hyperlink ref="M131" r:id="rId98" xr:uid="{00000000-0004-0000-0000-000062000000}"/>
    <hyperlink ref="M132" r:id="rId99" xr:uid="{00000000-0004-0000-0000-000063000000}"/>
    <hyperlink ref="M134" r:id="rId100" xr:uid="{00000000-0004-0000-0000-000064000000}"/>
    <hyperlink ref="M135" r:id="rId101" xr:uid="{00000000-0004-0000-0000-000065000000}"/>
    <hyperlink ref="M136" r:id="rId102" xr:uid="{00000000-0004-0000-0000-000066000000}"/>
    <hyperlink ref="M137" r:id="rId103" xr:uid="{00000000-0004-0000-0000-000067000000}"/>
    <hyperlink ref="M138" r:id="rId104" xr:uid="{00000000-0004-0000-0000-000068000000}"/>
    <hyperlink ref="M139" r:id="rId105" xr:uid="{00000000-0004-0000-0000-000069000000}"/>
    <hyperlink ref="M140" r:id="rId106" xr:uid="{00000000-0004-0000-0000-00006A000000}"/>
    <hyperlink ref="M141" r:id="rId107" xr:uid="{00000000-0004-0000-0000-00006B000000}"/>
    <hyperlink ref="M143" r:id="rId108" xr:uid="{00000000-0004-0000-0000-00006C000000}"/>
    <hyperlink ref="M142" r:id="rId109" xr:uid="{00000000-0004-0000-0000-00006D000000}"/>
    <hyperlink ref="M144" r:id="rId110" xr:uid="{00000000-0004-0000-0000-00006E000000}"/>
    <hyperlink ref="M145" r:id="rId111" xr:uid="{00000000-0004-0000-0000-00006F000000}"/>
    <hyperlink ref="M146" r:id="rId112" xr:uid="{00000000-0004-0000-0000-000070000000}"/>
    <hyperlink ref="M147" r:id="rId113" xr:uid="{00000000-0004-0000-0000-000071000000}"/>
    <hyperlink ref="M148" r:id="rId114" xr:uid="{00000000-0004-0000-0000-000072000000}"/>
    <hyperlink ref="M149" r:id="rId115" xr:uid="{00000000-0004-0000-0000-000073000000}"/>
    <hyperlink ref="M150" r:id="rId116" xr:uid="{00000000-0004-0000-0000-000074000000}"/>
    <hyperlink ref="M151" r:id="rId117" xr:uid="{00000000-0004-0000-0000-000075000000}"/>
    <hyperlink ref="M152" r:id="rId118" xr:uid="{00000000-0004-0000-0000-000076000000}"/>
    <hyperlink ref="M153" r:id="rId119" xr:uid="{00000000-0004-0000-0000-000077000000}"/>
    <hyperlink ref="M154" r:id="rId120" xr:uid="{00000000-0004-0000-0000-000078000000}"/>
    <hyperlink ref="M155" r:id="rId121" xr:uid="{00000000-0004-0000-0000-000079000000}"/>
    <hyperlink ref="M156" r:id="rId122" xr:uid="{00000000-0004-0000-0000-00007A000000}"/>
    <hyperlink ref="M157" r:id="rId123" xr:uid="{00000000-0004-0000-0000-00007B000000}"/>
    <hyperlink ref="M158" r:id="rId124" xr:uid="{00000000-0004-0000-0000-00007C000000}"/>
    <hyperlink ref="M159" r:id="rId125" xr:uid="{00000000-0004-0000-0000-00007D000000}"/>
    <hyperlink ref="M160" r:id="rId126" xr:uid="{00000000-0004-0000-0000-00007E000000}"/>
    <hyperlink ref="M161" r:id="rId127" xr:uid="{00000000-0004-0000-0000-00007F000000}"/>
    <hyperlink ref="M162" r:id="rId128" xr:uid="{00000000-0004-0000-0000-000080000000}"/>
    <hyperlink ref="M163" r:id="rId129" xr:uid="{00000000-0004-0000-0000-000081000000}"/>
    <hyperlink ref="M164" r:id="rId130" xr:uid="{00000000-0004-0000-0000-000082000000}"/>
    <hyperlink ref="M165" r:id="rId131" xr:uid="{00000000-0004-0000-0000-000083000000}"/>
    <hyperlink ref="M166" r:id="rId132" xr:uid="{00000000-0004-0000-0000-000084000000}"/>
    <hyperlink ref="M168" r:id="rId133" xr:uid="{00000000-0004-0000-0000-000085000000}"/>
    <hyperlink ref="M169" r:id="rId134" xr:uid="{00000000-0004-0000-0000-000086000000}"/>
    <hyperlink ref="M170" r:id="rId135" xr:uid="{00000000-0004-0000-0000-000087000000}"/>
    <hyperlink ref="M171" r:id="rId136" xr:uid="{00000000-0004-0000-0000-000088000000}"/>
    <hyperlink ref="M172" r:id="rId137" xr:uid="{00000000-0004-0000-0000-000089000000}"/>
    <hyperlink ref="M173" r:id="rId138" xr:uid="{00000000-0004-0000-0000-00008A000000}"/>
    <hyperlink ref="M175" r:id="rId139" xr:uid="{00000000-0004-0000-0000-00008B000000}"/>
    <hyperlink ref="M176" r:id="rId140" xr:uid="{00000000-0004-0000-0000-00008C000000}"/>
    <hyperlink ref="M177" r:id="rId141" xr:uid="{00000000-0004-0000-0000-00008D000000}"/>
    <hyperlink ref="M178" r:id="rId142" xr:uid="{00000000-0004-0000-0000-00008E000000}"/>
    <hyperlink ref="M179" r:id="rId143" xr:uid="{00000000-0004-0000-0000-00008F000000}"/>
    <hyperlink ref="M180" r:id="rId144" xr:uid="{00000000-0004-0000-0000-000090000000}"/>
    <hyperlink ref="M181" r:id="rId145" xr:uid="{00000000-0004-0000-0000-000091000000}"/>
    <hyperlink ref="M182" r:id="rId146" xr:uid="{00000000-0004-0000-0000-000092000000}"/>
    <hyperlink ref="M183" r:id="rId147" xr:uid="{00000000-0004-0000-0000-000093000000}"/>
    <hyperlink ref="M184" r:id="rId148" xr:uid="{00000000-0004-0000-0000-000094000000}"/>
    <hyperlink ref="M185" r:id="rId149" xr:uid="{00000000-0004-0000-0000-000095000000}"/>
    <hyperlink ref="M186" r:id="rId150" xr:uid="{00000000-0004-0000-0000-000096000000}"/>
    <hyperlink ref="M187" r:id="rId151" xr:uid="{00000000-0004-0000-0000-000097000000}"/>
    <hyperlink ref="M189" r:id="rId152" xr:uid="{00000000-0004-0000-0000-000098000000}"/>
    <hyperlink ref="M188" r:id="rId153" xr:uid="{00000000-0004-0000-0000-000099000000}"/>
    <hyperlink ref="M190" r:id="rId154" xr:uid="{00000000-0004-0000-0000-00009A000000}"/>
    <hyperlink ref="M191" r:id="rId155" xr:uid="{00000000-0004-0000-0000-00009B000000}"/>
    <hyperlink ref="M192" r:id="rId156" xr:uid="{00000000-0004-0000-0000-00009C000000}"/>
    <hyperlink ref="M193" r:id="rId157" xr:uid="{00000000-0004-0000-0000-00009D000000}"/>
    <hyperlink ref="M194" r:id="rId158" xr:uid="{00000000-0004-0000-0000-00009E000000}"/>
    <hyperlink ref="M195" r:id="rId159" xr:uid="{00000000-0004-0000-0000-00009F000000}"/>
    <hyperlink ref="M196" r:id="rId160" xr:uid="{00000000-0004-0000-0000-0000A0000000}"/>
    <hyperlink ref="M197" r:id="rId161" xr:uid="{00000000-0004-0000-0000-0000A1000000}"/>
    <hyperlink ref="M198" r:id="rId162" xr:uid="{00000000-0004-0000-0000-0000A2000000}"/>
    <hyperlink ref="M199" r:id="rId163" xr:uid="{00000000-0004-0000-0000-0000A3000000}"/>
    <hyperlink ref="M200" r:id="rId164" xr:uid="{00000000-0004-0000-0000-0000A4000000}"/>
    <hyperlink ref="M201" r:id="rId165" xr:uid="{00000000-0004-0000-0000-0000A5000000}"/>
    <hyperlink ref="M202" r:id="rId166" xr:uid="{00000000-0004-0000-0000-0000A6000000}"/>
    <hyperlink ref="M203" r:id="rId167" xr:uid="{00000000-0004-0000-0000-0000A7000000}"/>
    <hyperlink ref="M204" r:id="rId168" xr:uid="{00000000-0004-0000-0000-0000A8000000}"/>
    <hyperlink ref="M205" r:id="rId169" xr:uid="{00000000-0004-0000-0000-0000A9000000}"/>
    <hyperlink ref="M206" r:id="rId170" xr:uid="{00000000-0004-0000-0000-0000AA000000}"/>
    <hyperlink ref="M207" r:id="rId171" xr:uid="{00000000-0004-0000-0000-0000AB000000}"/>
    <hyperlink ref="M208" r:id="rId172" xr:uid="{00000000-0004-0000-0000-0000AC000000}"/>
    <hyperlink ref="M209" r:id="rId173" xr:uid="{00000000-0004-0000-0000-0000AD000000}"/>
    <hyperlink ref="M210" r:id="rId174" xr:uid="{00000000-0004-0000-0000-0000AE000000}"/>
    <hyperlink ref="M212" r:id="rId175" xr:uid="{00000000-0004-0000-0000-0000AF000000}"/>
    <hyperlink ref="M214" r:id="rId176" xr:uid="{00000000-0004-0000-0000-0000B0000000}"/>
    <hyperlink ref="M213" r:id="rId177" xr:uid="{00000000-0004-0000-0000-0000B1000000}"/>
    <hyperlink ref="M215" r:id="rId178" xr:uid="{00000000-0004-0000-0000-0000B2000000}"/>
    <hyperlink ref="M216" r:id="rId179" xr:uid="{00000000-0004-0000-0000-0000B3000000}"/>
    <hyperlink ref="M217" r:id="rId180" xr:uid="{00000000-0004-0000-0000-0000B4000000}"/>
    <hyperlink ref="M218" r:id="rId181" xr:uid="{00000000-0004-0000-0000-0000B5000000}"/>
    <hyperlink ref="M219" r:id="rId182" xr:uid="{00000000-0004-0000-0000-0000B6000000}"/>
    <hyperlink ref="M220" r:id="rId183" xr:uid="{00000000-0004-0000-0000-0000B7000000}"/>
    <hyperlink ref="M222" r:id="rId184" xr:uid="{00000000-0004-0000-0000-0000B8000000}"/>
    <hyperlink ref="M223" r:id="rId185" xr:uid="{00000000-0004-0000-0000-0000B9000000}"/>
    <hyperlink ref="M224" r:id="rId186" xr:uid="{00000000-0004-0000-0000-0000BA000000}"/>
    <hyperlink ref="M225" r:id="rId187" xr:uid="{00000000-0004-0000-0000-0000BB000000}"/>
    <hyperlink ref="M226" r:id="rId188" xr:uid="{00000000-0004-0000-0000-0000BC000000}"/>
    <hyperlink ref="M227" r:id="rId189" xr:uid="{00000000-0004-0000-0000-0000BD000000}"/>
    <hyperlink ref="M228" r:id="rId190" xr:uid="{00000000-0004-0000-0000-0000BE000000}"/>
    <hyperlink ref="M229" r:id="rId191" xr:uid="{00000000-0004-0000-0000-0000BF000000}"/>
    <hyperlink ref="M230" r:id="rId192" xr:uid="{00000000-0004-0000-0000-0000C0000000}"/>
    <hyperlink ref="M232" r:id="rId193" xr:uid="{00000000-0004-0000-0000-0000C1000000}"/>
    <hyperlink ref="M233" r:id="rId194" xr:uid="{00000000-0004-0000-0000-0000C2000000}"/>
    <hyperlink ref="M234" r:id="rId195" xr:uid="{00000000-0004-0000-0000-0000C3000000}"/>
    <hyperlink ref="M235" r:id="rId196" xr:uid="{00000000-0004-0000-0000-0000C4000000}"/>
    <hyperlink ref="M236" r:id="rId197" xr:uid="{00000000-0004-0000-0000-0000C5000000}"/>
    <hyperlink ref="M237" r:id="rId198" xr:uid="{00000000-0004-0000-0000-0000C6000000}"/>
    <hyperlink ref="M238" r:id="rId199" xr:uid="{00000000-0004-0000-0000-0000C7000000}"/>
    <hyperlink ref="M239" r:id="rId200" xr:uid="{00000000-0004-0000-0000-0000C8000000}"/>
    <hyperlink ref="M240" r:id="rId201" xr:uid="{00000000-0004-0000-0000-0000C9000000}"/>
    <hyperlink ref="M241" r:id="rId202" xr:uid="{00000000-0004-0000-0000-0000CA000000}"/>
    <hyperlink ref="M243" r:id="rId203" xr:uid="{00000000-0004-0000-0000-0000CB000000}"/>
    <hyperlink ref="M244" r:id="rId204" xr:uid="{00000000-0004-0000-0000-0000CC000000}"/>
    <hyperlink ref="M245" r:id="rId205" xr:uid="{00000000-0004-0000-0000-0000CD000000}"/>
    <hyperlink ref="M246" r:id="rId206" xr:uid="{00000000-0004-0000-0000-0000CE000000}"/>
    <hyperlink ref="M247" r:id="rId207" xr:uid="{00000000-0004-0000-0000-0000CF000000}"/>
    <hyperlink ref="M248" r:id="rId208" xr:uid="{00000000-0004-0000-0000-0000D0000000}"/>
    <hyperlink ref="M249" r:id="rId209" xr:uid="{00000000-0004-0000-0000-0000D1000000}"/>
    <hyperlink ref="M250" r:id="rId210" xr:uid="{00000000-0004-0000-0000-0000D2000000}"/>
    <hyperlink ref="M251" r:id="rId211" xr:uid="{00000000-0004-0000-0000-0000D3000000}"/>
    <hyperlink ref="M252" r:id="rId212" xr:uid="{00000000-0004-0000-0000-0000D4000000}"/>
    <hyperlink ref="M253" r:id="rId213" xr:uid="{00000000-0004-0000-0000-0000D5000000}"/>
    <hyperlink ref="M254" r:id="rId214" xr:uid="{00000000-0004-0000-0000-0000D6000000}"/>
    <hyperlink ref="M255" r:id="rId215" xr:uid="{00000000-0004-0000-0000-0000D7000000}"/>
    <hyperlink ref="M256" r:id="rId216" xr:uid="{00000000-0004-0000-0000-0000D8000000}"/>
    <hyperlink ref="M257" r:id="rId217" xr:uid="{00000000-0004-0000-0000-0000D9000000}"/>
    <hyperlink ref="M258" r:id="rId218" xr:uid="{00000000-0004-0000-0000-0000DA000000}"/>
    <hyperlink ref="M259" r:id="rId219" xr:uid="{00000000-0004-0000-0000-0000DB000000}"/>
    <hyperlink ref="M260" r:id="rId220" xr:uid="{00000000-0004-0000-0000-0000DC000000}"/>
    <hyperlink ref="M261" r:id="rId221" xr:uid="{00000000-0004-0000-0000-0000DD000000}"/>
    <hyperlink ref="M262" r:id="rId222" xr:uid="{00000000-0004-0000-0000-0000DE000000}"/>
    <hyperlink ref="M263" r:id="rId223" xr:uid="{00000000-0004-0000-0000-0000DF000000}"/>
    <hyperlink ref="M264" r:id="rId224" xr:uid="{00000000-0004-0000-0000-0000E0000000}"/>
    <hyperlink ref="M265" r:id="rId225" xr:uid="{00000000-0004-0000-0000-0000E1000000}"/>
    <hyperlink ref="M266" r:id="rId226" xr:uid="{00000000-0004-0000-0000-0000E2000000}"/>
    <hyperlink ref="M267" r:id="rId227" xr:uid="{00000000-0004-0000-0000-0000E3000000}"/>
    <hyperlink ref="M268" r:id="rId228" xr:uid="{00000000-0004-0000-0000-0000E4000000}"/>
    <hyperlink ref="M269" r:id="rId229" xr:uid="{00000000-0004-0000-0000-0000E5000000}"/>
    <hyperlink ref="M270" r:id="rId230" xr:uid="{00000000-0004-0000-0000-0000E6000000}"/>
    <hyperlink ref="M271" r:id="rId231" xr:uid="{00000000-0004-0000-0000-0000E7000000}"/>
    <hyperlink ref="M272" r:id="rId232" xr:uid="{00000000-0004-0000-0000-0000E8000000}"/>
    <hyperlink ref="M273" r:id="rId233" xr:uid="{00000000-0004-0000-0000-0000E9000000}"/>
    <hyperlink ref="M274" r:id="rId234" xr:uid="{00000000-0004-0000-0000-0000EA000000}"/>
    <hyperlink ref="M275" r:id="rId235" xr:uid="{00000000-0004-0000-0000-0000EB000000}"/>
    <hyperlink ref="M276" r:id="rId236" xr:uid="{00000000-0004-0000-0000-0000EC000000}"/>
    <hyperlink ref="M277" r:id="rId237" xr:uid="{00000000-0004-0000-0000-0000ED000000}"/>
    <hyperlink ref="M278" r:id="rId238" xr:uid="{00000000-0004-0000-0000-0000EE000000}"/>
    <hyperlink ref="M279" r:id="rId239" xr:uid="{00000000-0004-0000-0000-0000EF000000}"/>
    <hyperlink ref="M280" r:id="rId240" xr:uid="{00000000-0004-0000-0000-0000F0000000}"/>
    <hyperlink ref="M281" r:id="rId241" xr:uid="{00000000-0004-0000-0000-0000F1000000}"/>
    <hyperlink ref="M282" r:id="rId242" xr:uid="{00000000-0004-0000-0000-0000F2000000}"/>
    <hyperlink ref="M283" r:id="rId243" xr:uid="{00000000-0004-0000-0000-0000F3000000}"/>
    <hyperlink ref="M284" r:id="rId244" xr:uid="{00000000-0004-0000-0000-0000F4000000}"/>
    <hyperlink ref="M285" r:id="rId245" xr:uid="{00000000-0004-0000-0000-0000F5000000}"/>
    <hyperlink ref="M286" r:id="rId246" xr:uid="{00000000-0004-0000-0000-0000F6000000}"/>
    <hyperlink ref="M287" r:id="rId247" xr:uid="{00000000-0004-0000-0000-0000F7000000}"/>
    <hyperlink ref="M288" r:id="rId248" xr:uid="{00000000-0004-0000-0000-0000F8000000}"/>
    <hyperlink ref="M289" r:id="rId249" xr:uid="{00000000-0004-0000-0000-0000F9000000}"/>
    <hyperlink ref="M290" r:id="rId250" xr:uid="{00000000-0004-0000-0000-0000FA000000}"/>
    <hyperlink ref="M291" r:id="rId251" xr:uid="{00000000-0004-0000-0000-0000FB000000}"/>
    <hyperlink ref="M293" r:id="rId252" xr:uid="{00000000-0004-0000-0000-0000FC000000}"/>
    <hyperlink ref="M294" r:id="rId253" xr:uid="{00000000-0004-0000-0000-0000FD000000}"/>
    <hyperlink ref="M295" r:id="rId254" xr:uid="{00000000-0004-0000-0000-0000FE000000}"/>
    <hyperlink ref="M296" r:id="rId255" xr:uid="{00000000-0004-0000-0000-0000FF000000}"/>
    <hyperlink ref="M297" r:id="rId256" xr:uid="{00000000-0004-0000-0000-000000010000}"/>
    <hyperlink ref="M298" r:id="rId257" xr:uid="{00000000-0004-0000-0000-000001010000}"/>
    <hyperlink ref="M299" r:id="rId258" xr:uid="{00000000-0004-0000-0000-000002010000}"/>
    <hyperlink ref="M300" r:id="rId259" xr:uid="{00000000-0004-0000-0000-000003010000}"/>
    <hyperlink ref="M301" r:id="rId260" xr:uid="{00000000-0004-0000-0000-000004010000}"/>
    <hyperlink ref="M302" r:id="rId261" xr:uid="{00000000-0004-0000-0000-000005010000}"/>
    <hyperlink ref="M303" r:id="rId262" xr:uid="{00000000-0004-0000-0000-000006010000}"/>
    <hyperlink ref="M304" r:id="rId263" xr:uid="{00000000-0004-0000-0000-000007010000}"/>
    <hyperlink ref="M305" r:id="rId264" xr:uid="{00000000-0004-0000-0000-000008010000}"/>
    <hyperlink ref="M306" r:id="rId265" xr:uid="{00000000-0004-0000-0000-000009010000}"/>
    <hyperlink ref="M307" r:id="rId266" xr:uid="{00000000-0004-0000-0000-00000A010000}"/>
    <hyperlink ref="M308" r:id="rId267" xr:uid="{00000000-0004-0000-0000-00000B010000}"/>
    <hyperlink ref="M309" r:id="rId268" xr:uid="{00000000-0004-0000-0000-00000C010000}"/>
    <hyperlink ref="M310" r:id="rId269" xr:uid="{00000000-0004-0000-0000-00000D010000}"/>
    <hyperlink ref="M311" r:id="rId270" xr:uid="{00000000-0004-0000-0000-00000E010000}"/>
    <hyperlink ref="M312" r:id="rId271" xr:uid="{00000000-0004-0000-0000-00000F010000}"/>
    <hyperlink ref="M313" r:id="rId272" xr:uid="{00000000-0004-0000-0000-000010010000}"/>
    <hyperlink ref="M314" r:id="rId273" xr:uid="{00000000-0004-0000-0000-000011010000}"/>
    <hyperlink ref="M315" r:id="rId274" xr:uid="{00000000-0004-0000-0000-000012010000}"/>
    <hyperlink ref="M316" r:id="rId275" xr:uid="{00000000-0004-0000-0000-000013010000}"/>
    <hyperlink ref="M317" r:id="rId276" xr:uid="{00000000-0004-0000-0000-000014010000}"/>
    <hyperlink ref="M318" r:id="rId277" xr:uid="{00000000-0004-0000-0000-000015010000}"/>
    <hyperlink ref="M319" r:id="rId278" xr:uid="{00000000-0004-0000-0000-000016010000}"/>
    <hyperlink ref="M320" r:id="rId279" xr:uid="{00000000-0004-0000-0000-000017010000}"/>
    <hyperlink ref="M321" r:id="rId280" xr:uid="{00000000-0004-0000-0000-000018010000}"/>
    <hyperlink ref="M322" r:id="rId281" xr:uid="{00000000-0004-0000-0000-000019010000}"/>
    <hyperlink ref="M323" r:id="rId282" xr:uid="{00000000-0004-0000-0000-00001A010000}"/>
    <hyperlink ref="M324" r:id="rId283" xr:uid="{00000000-0004-0000-0000-00001B010000}"/>
    <hyperlink ref="M325" r:id="rId284" xr:uid="{00000000-0004-0000-0000-00001C010000}"/>
    <hyperlink ref="M326" r:id="rId285" xr:uid="{00000000-0004-0000-0000-00001D010000}"/>
    <hyperlink ref="M327" r:id="rId286" xr:uid="{00000000-0004-0000-0000-00001E010000}"/>
    <hyperlink ref="M328" r:id="rId287" xr:uid="{00000000-0004-0000-0000-00001F010000}"/>
    <hyperlink ref="M329" r:id="rId288" xr:uid="{00000000-0004-0000-0000-000020010000}"/>
    <hyperlink ref="M330" r:id="rId289" xr:uid="{00000000-0004-0000-0000-000021010000}"/>
    <hyperlink ref="M331" r:id="rId290" xr:uid="{00000000-0004-0000-0000-000022010000}"/>
    <hyperlink ref="M332" r:id="rId291" xr:uid="{00000000-0004-0000-0000-000023010000}"/>
    <hyperlink ref="M333" r:id="rId292" xr:uid="{00000000-0004-0000-0000-000024010000}"/>
    <hyperlink ref="M334" r:id="rId293" xr:uid="{00000000-0004-0000-0000-000025010000}"/>
    <hyperlink ref="M335" r:id="rId294" xr:uid="{00000000-0004-0000-0000-000026010000}"/>
    <hyperlink ref="M337" r:id="rId295" xr:uid="{00000000-0004-0000-0000-000027010000}"/>
    <hyperlink ref="M338" r:id="rId296" xr:uid="{00000000-0004-0000-0000-000028010000}"/>
    <hyperlink ref="M339" r:id="rId297" xr:uid="{00000000-0004-0000-0000-000029010000}"/>
    <hyperlink ref="M340" r:id="rId298" xr:uid="{00000000-0004-0000-0000-00002A010000}"/>
    <hyperlink ref="M341" r:id="rId299" xr:uid="{00000000-0004-0000-0000-00002B010000}"/>
    <hyperlink ref="M343" r:id="rId300" xr:uid="{00000000-0004-0000-0000-00002C010000}"/>
    <hyperlink ref="M342" r:id="rId301" xr:uid="{00000000-0004-0000-0000-00002D010000}"/>
    <hyperlink ref="M344" r:id="rId302" xr:uid="{00000000-0004-0000-0000-00002E010000}"/>
    <hyperlink ref="M345" r:id="rId303" xr:uid="{00000000-0004-0000-0000-00002F010000}"/>
    <hyperlink ref="M348" r:id="rId304" xr:uid="{00000000-0004-0000-0000-000030010000}"/>
    <hyperlink ref="M351" r:id="rId305" xr:uid="{00000000-0004-0000-0000-000031010000}"/>
    <hyperlink ref="M352" r:id="rId306" xr:uid="{00000000-0004-0000-0000-000032010000}"/>
    <hyperlink ref="M349" r:id="rId307" xr:uid="{00000000-0004-0000-0000-000033010000}"/>
    <hyperlink ref="M350" r:id="rId308" xr:uid="{00000000-0004-0000-0000-000034010000}"/>
    <hyperlink ref="M353" r:id="rId309" xr:uid="{00000000-0004-0000-0000-000035010000}"/>
    <hyperlink ref="M354" r:id="rId310" xr:uid="{00000000-0004-0000-0000-000036010000}"/>
    <hyperlink ref="M355" r:id="rId311" xr:uid="{00000000-0004-0000-0000-000037010000}"/>
    <hyperlink ref="M356" r:id="rId312" xr:uid="{00000000-0004-0000-0000-000038010000}"/>
    <hyperlink ref="M357" r:id="rId313" xr:uid="{00000000-0004-0000-0000-000039010000}"/>
    <hyperlink ref="M358" r:id="rId314" xr:uid="{00000000-0004-0000-0000-00003A010000}"/>
    <hyperlink ref="M359" r:id="rId315" xr:uid="{00000000-0004-0000-0000-00003B010000}"/>
    <hyperlink ref="M360" r:id="rId316" xr:uid="{00000000-0004-0000-0000-00003C010000}"/>
    <hyperlink ref="M361" r:id="rId317" xr:uid="{00000000-0004-0000-0000-00003D010000}"/>
    <hyperlink ref="M362" r:id="rId318" xr:uid="{00000000-0004-0000-0000-00003E010000}"/>
    <hyperlink ref="M363" r:id="rId319" xr:uid="{00000000-0004-0000-0000-00003F010000}"/>
    <hyperlink ref="M364" r:id="rId320" xr:uid="{00000000-0004-0000-0000-000040010000}"/>
    <hyperlink ref="M365" r:id="rId321" xr:uid="{00000000-0004-0000-0000-000041010000}"/>
    <hyperlink ref="M367" r:id="rId322" xr:uid="{00000000-0004-0000-0000-000042010000}"/>
    <hyperlink ref="M368" r:id="rId323" xr:uid="{00000000-0004-0000-0000-000043010000}"/>
    <hyperlink ref="M369" r:id="rId324" xr:uid="{00000000-0004-0000-0000-000044010000}"/>
    <hyperlink ref="M370" r:id="rId325" xr:uid="{00000000-0004-0000-0000-000045010000}"/>
    <hyperlink ref="M371" r:id="rId326" xr:uid="{00000000-0004-0000-0000-000046010000}"/>
    <hyperlink ref="M372" r:id="rId327" xr:uid="{00000000-0004-0000-0000-000047010000}"/>
    <hyperlink ref="M373" r:id="rId328" xr:uid="{00000000-0004-0000-0000-000048010000}"/>
    <hyperlink ref="M374" r:id="rId329" xr:uid="{00000000-0004-0000-0000-000049010000}"/>
    <hyperlink ref="M375" r:id="rId330" xr:uid="{00000000-0004-0000-0000-00004A010000}"/>
    <hyperlink ref="M376" r:id="rId331" xr:uid="{00000000-0004-0000-0000-00004B010000}"/>
    <hyperlink ref="M377" r:id="rId332" xr:uid="{00000000-0004-0000-0000-00004C010000}"/>
    <hyperlink ref="M378" r:id="rId333" xr:uid="{00000000-0004-0000-0000-00004D010000}"/>
    <hyperlink ref="M379" r:id="rId334" xr:uid="{00000000-0004-0000-0000-00004E010000}"/>
    <hyperlink ref="M381" r:id="rId335" xr:uid="{00000000-0004-0000-0000-00004F010000}"/>
    <hyperlink ref="M382" r:id="rId336" xr:uid="{00000000-0004-0000-0000-000050010000}"/>
    <hyperlink ref="M383" r:id="rId337" xr:uid="{00000000-0004-0000-0000-000051010000}"/>
    <hyperlink ref="M384" r:id="rId338" xr:uid="{00000000-0004-0000-0000-000052010000}"/>
    <hyperlink ref="M385" r:id="rId339" xr:uid="{00000000-0004-0000-0000-000053010000}"/>
    <hyperlink ref="M386" r:id="rId340" xr:uid="{00000000-0004-0000-0000-000054010000}"/>
    <hyperlink ref="M387" r:id="rId341" xr:uid="{00000000-0004-0000-0000-000055010000}"/>
    <hyperlink ref="M388" r:id="rId342" xr:uid="{00000000-0004-0000-0000-000056010000}"/>
    <hyperlink ref="M389" r:id="rId343" xr:uid="{00000000-0004-0000-0000-000057010000}"/>
    <hyperlink ref="M390" r:id="rId344" xr:uid="{00000000-0004-0000-0000-000058010000}"/>
    <hyperlink ref="M392" r:id="rId345" xr:uid="{00000000-0004-0000-0000-000059010000}"/>
    <hyperlink ref="M393" r:id="rId346" xr:uid="{00000000-0004-0000-0000-00005A010000}"/>
    <hyperlink ref="M394" r:id="rId347" xr:uid="{00000000-0004-0000-0000-00005B010000}"/>
    <hyperlink ref="M395" r:id="rId348" xr:uid="{00000000-0004-0000-0000-00005C010000}"/>
    <hyperlink ref="M396" r:id="rId349" xr:uid="{00000000-0004-0000-0000-00005D010000}"/>
    <hyperlink ref="M397" r:id="rId350" xr:uid="{00000000-0004-0000-0000-00005E010000}"/>
    <hyperlink ref="M398" r:id="rId351" xr:uid="{00000000-0004-0000-0000-00005F010000}"/>
    <hyperlink ref="M399" r:id="rId352" xr:uid="{00000000-0004-0000-0000-000060010000}"/>
    <hyperlink ref="M400" r:id="rId353" xr:uid="{00000000-0004-0000-0000-000061010000}"/>
    <hyperlink ref="M401" r:id="rId354" xr:uid="{00000000-0004-0000-0000-000062010000}"/>
    <hyperlink ref="M402" r:id="rId355" xr:uid="{00000000-0004-0000-0000-000063010000}"/>
    <hyperlink ref="M403" r:id="rId356" xr:uid="{00000000-0004-0000-0000-000064010000}"/>
    <hyperlink ref="M404" r:id="rId357" xr:uid="{00000000-0004-0000-0000-000065010000}"/>
    <hyperlink ref="M405" r:id="rId358" xr:uid="{00000000-0004-0000-0000-000066010000}"/>
    <hyperlink ref="M406" r:id="rId359" xr:uid="{00000000-0004-0000-0000-000067010000}"/>
    <hyperlink ref="M408" r:id="rId360" xr:uid="{00000000-0004-0000-0000-000068010000}"/>
    <hyperlink ref="M410" r:id="rId361" xr:uid="{00000000-0004-0000-0000-000069010000}"/>
    <hyperlink ref="M411" r:id="rId362" xr:uid="{00000000-0004-0000-0000-00006A010000}"/>
    <hyperlink ref="M412" r:id="rId363" xr:uid="{00000000-0004-0000-0000-00006B010000}"/>
    <hyperlink ref="M414" r:id="rId364" xr:uid="{00000000-0004-0000-0000-00006C010000}"/>
    <hyperlink ref="M413" r:id="rId365" xr:uid="{00000000-0004-0000-0000-00006D010000}"/>
    <hyperlink ref="M415" r:id="rId366" xr:uid="{00000000-0004-0000-0000-00006E010000}"/>
    <hyperlink ref="M416" r:id="rId367" xr:uid="{00000000-0004-0000-0000-00006F010000}"/>
    <hyperlink ref="M417" r:id="rId368" xr:uid="{00000000-0004-0000-0000-000070010000}"/>
    <hyperlink ref="M418" r:id="rId369" xr:uid="{00000000-0004-0000-0000-000071010000}"/>
    <hyperlink ref="M419" r:id="rId370" xr:uid="{00000000-0004-0000-0000-000072010000}"/>
    <hyperlink ref="M420" r:id="rId371" xr:uid="{00000000-0004-0000-0000-000073010000}"/>
    <hyperlink ref="M422" r:id="rId372" xr:uid="{00000000-0004-0000-0000-000074010000}"/>
    <hyperlink ref="M421" r:id="rId373" xr:uid="{00000000-0004-0000-0000-000075010000}"/>
    <hyperlink ref="M423" r:id="rId374" xr:uid="{00000000-0004-0000-0000-000076010000}"/>
    <hyperlink ref="M424" r:id="rId375" xr:uid="{00000000-0004-0000-0000-000077010000}"/>
    <hyperlink ref="M425" r:id="rId376" xr:uid="{00000000-0004-0000-0000-000078010000}"/>
    <hyperlink ref="M426" r:id="rId377" xr:uid="{00000000-0004-0000-0000-000079010000}"/>
    <hyperlink ref="M427" r:id="rId378" xr:uid="{00000000-0004-0000-0000-00007A010000}"/>
    <hyperlink ref="M428" r:id="rId379" xr:uid="{00000000-0004-0000-0000-00007B010000}"/>
    <hyperlink ref="M429" r:id="rId380" xr:uid="{00000000-0004-0000-0000-00007C010000}"/>
    <hyperlink ref="M431" r:id="rId381" xr:uid="{00000000-0004-0000-0000-00007D010000}"/>
    <hyperlink ref="M432" r:id="rId382" xr:uid="{00000000-0004-0000-0000-00007E010000}"/>
    <hyperlink ref="M430" r:id="rId383" xr:uid="{00000000-0004-0000-0000-00007F010000}"/>
    <hyperlink ref="M434" r:id="rId384" xr:uid="{00000000-0004-0000-0000-000080010000}"/>
    <hyperlink ref="M435" r:id="rId385" xr:uid="{00000000-0004-0000-0000-000081010000}"/>
    <hyperlink ref="M436" r:id="rId386" xr:uid="{00000000-0004-0000-0000-000082010000}"/>
    <hyperlink ref="M437" r:id="rId387" xr:uid="{00000000-0004-0000-0000-000083010000}"/>
    <hyperlink ref="M438" r:id="rId388" xr:uid="{00000000-0004-0000-0000-000084010000}"/>
    <hyperlink ref="M439" r:id="rId389" xr:uid="{00000000-0004-0000-0000-000085010000}"/>
    <hyperlink ref="M440" r:id="rId390" xr:uid="{00000000-0004-0000-0000-000086010000}"/>
    <hyperlink ref="M442" r:id="rId391" xr:uid="{00000000-0004-0000-0000-000087010000}"/>
    <hyperlink ref="M443" r:id="rId392" xr:uid="{00000000-0004-0000-0000-000088010000}"/>
    <hyperlink ref="M444" r:id="rId393" xr:uid="{00000000-0004-0000-0000-000089010000}"/>
    <hyperlink ref="M446" r:id="rId394" xr:uid="{00000000-0004-0000-0000-00008A010000}"/>
    <hyperlink ref="M447" r:id="rId395" xr:uid="{00000000-0004-0000-0000-00008B010000}"/>
    <hyperlink ref="M448" r:id="rId396" xr:uid="{00000000-0004-0000-0000-00008C010000}"/>
    <hyperlink ref="M452" r:id="rId397" xr:uid="{00000000-0004-0000-0000-00008D010000}"/>
    <hyperlink ref="M454" r:id="rId398" xr:uid="{00000000-0004-0000-0000-00008E010000}"/>
    <hyperlink ref="M22" r:id="rId399" xr:uid="{00000000-0004-0000-0000-00008F010000}"/>
    <hyperlink ref="M21" r:id="rId400" xr:uid="{00000000-0004-0000-0000-000090010000}"/>
    <hyperlink ref="M18" r:id="rId401" xr:uid="{00000000-0004-0000-0000-000091010000}"/>
    <hyperlink ref="M17" r:id="rId402" xr:uid="{00000000-0004-0000-0000-000092010000}"/>
    <hyperlink ref="M16" r:id="rId403" xr:uid="{00000000-0004-0000-0000-000093010000}"/>
    <hyperlink ref="M14" r:id="rId404" xr:uid="{00000000-0004-0000-0000-000094010000}"/>
    <hyperlink ref="M10" r:id="rId405" xr:uid="{00000000-0004-0000-0000-000095010000}"/>
    <hyperlink ref="M5" r:id="rId406" xr:uid="{00000000-0004-0000-0000-000096010000}"/>
    <hyperlink ref="M3" r:id="rId407" xr:uid="{00000000-0004-0000-0000-000097010000}"/>
    <hyperlink ref="M4" r:id="rId408" xr:uid="{00000000-0004-0000-0000-000098010000}"/>
    <hyperlink ref="M6" r:id="rId409" xr:uid="{00000000-0004-0000-0000-000099010000}"/>
    <hyperlink ref="M7" r:id="rId410" xr:uid="{00000000-0004-0000-0000-00009A010000}"/>
    <hyperlink ref="M8" r:id="rId411" xr:uid="{00000000-0004-0000-0000-00009B010000}"/>
    <hyperlink ref="M9" r:id="rId412" xr:uid="{00000000-0004-0000-0000-00009C010000}"/>
    <hyperlink ref="M11" r:id="rId413" xr:uid="{00000000-0004-0000-0000-00009D010000}"/>
    <hyperlink ref="M12" r:id="rId414" xr:uid="{00000000-0004-0000-0000-00009E010000}"/>
    <hyperlink ref="M13" r:id="rId415" xr:uid="{00000000-0004-0000-0000-00009F010000}"/>
    <hyperlink ref="M15" r:id="rId416" xr:uid="{00000000-0004-0000-0000-0000A0010000}"/>
    <hyperlink ref="M19" r:id="rId417" xr:uid="{00000000-0004-0000-0000-0000A1010000}"/>
    <hyperlink ref="M20" r:id="rId418" xr:uid="{00000000-0004-0000-0000-0000A2010000}"/>
    <hyperlink ref="M42" r:id="rId419" xr:uid="{00000000-0004-0000-0000-0000A3010000}"/>
    <hyperlink ref="M68" r:id="rId420" xr:uid="{00000000-0004-0000-0000-0000A4010000}"/>
    <hyperlink ref="M69" r:id="rId421" xr:uid="{00000000-0004-0000-0000-0000A5010000}"/>
    <hyperlink ref="M70" r:id="rId422" xr:uid="{00000000-0004-0000-0000-0000A6010000}"/>
    <hyperlink ref="M71" r:id="rId423" xr:uid="{00000000-0004-0000-0000-0000A7010000}"/>
    <hyperlink ref="M72" r:id="rId424" xr:uid="{00000000-0004-0000-0000-0000A8010000}"/>
    <hyperlink ref="M83" r:id="rId425" xr:uid="{00000000-0004-0000-0000-0000A9010000}"/>
    <hyperlink ref="M103" r:id="rId426" xr:uid="{00000000-0004-0000-0000-0000AA010000}"/>
    <hyperlink ref="M242" r:id="rId427" xr:uid="{00000000-0004-0000-0000-0000AB010000}"/>
    <hyperlink ref="M133" r:id="rId428" xr:uid="{00000000-0004-0000-0000-0000AC010000}"/>
    <hyperlink ref="M231" r:id="rId429" xr:uid="{00000000-0004-0000-0000-0000AD010000}"/>
    <hyperlink ref="M409" r:id="rId430" xr:uid="{00000000-0004-0000-0000-0000AE010000}"/>
    <hyperlink ref="M221" r:id="rId431" xr:uid="{00000000-0004-0000-0000-0000AF010000}"/>
  </hyperlinks>
  <pageMargins left="0.7" right="0.7" top="0.75" bottom="0.75" header="0.3" footer="0.3"/>
  <pageSetup orientation="portrait"/>
  <tableParts count="1">
    <tablePart r:id="rId4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kiani</cp:lastModifiedBy>
  <dcterms:created xsi:type="dcterms:W3CDTF">2020-03-17T18:14:00Z</dcterms:created>
  <dcterms:modified xsi:type="dcterms:W3CDTF">2025-01-18T10:16:55Z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9498A81552D042659F5DFA8535843592</vt:lpwstr>
  </property>
  <property fmtid="{D5CDD505-2E9C-101B-9397-08002B2CF9AE}" pid="3" name="KSOProductBuildVer">
    <vt:lpwstr>1033-11.2.0.11254</vt:lpwstr>
  </property>
</Properties>
</file>